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小林工業株式会社\Desktop\"/>
    </mc:Choice>
  </mc:AlternateContent>
  <bookViews>
    <workbookView xWindow="0" yWindow="0" windowWidth="28800" windowHeight="14835"/>
  </bookViews>
  <sheets>
    <sheet name="オーダーシート (蓄電池)" sheetId="1" r:id="rId1"/>
  </sheets>
  <externalReferences>
    <externalReference r:id="rId2"/>
    <externalReference r:id="rId3"/>
  </externalReferences>
  <definedNames>
    <definedName name="CQ">[1]蓄積シート!#REF!</definedName>
    <definedName name="工事台帳テーブル">[2]蓄積シート!$B$6:$IS$37</definedName>
    <definedName name="商品の別">[1]!商品の別1[商品の別1]</definedName>
    <definedName name="送料">[1]master!$J$3:$Q$12</definedName>
    <definedName name="送料・商品の別">[1]master!$J$2:$Q$2</definedName>
    <definedName name="送料・地域">[1]master!$I$3:$I$12</definedName>
    <definedName name="担当者名">[1]!販売・担当者[担当者名]</definedName>
    <definedName name="品番_型式">[1]!商品・売上[品番/型式]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<sst xmlns="http://schemas.openxmlformats.org/spreadsheetml/2006/main" count="103" uniqueCount="85">
  <si>
    <t>業務フロー№</t>
    <rPh sb="0" eb="2">
      <t>ギョウム</t>
    </rPh>
    <phoneticPr fontId="3"/>
  </si>
  <si>
    <t>（蓄電池）</t>
    <rPh sb="1" eb="4">
      <t>チクデンチ</t>
    </rPh>
    <phoneticPr fontId="2"/>
  </si>
  <si>
    <t>オーダーシート</t>
    <phoneticPr fontId="2"/>
  </si>
  <si>
    <t>管理ID:</t>
    <rPh sb="0" eb="2">
      <t>カンリ</t>
    </rPh>
    <phoneticPr fontId="3"/>
  </si>
  <si>
    <t>送信日(西暦）：</t>
    <rPh sb="0" eb="2">
      <t>ソウシン</t>
    </rPh>
    <rPh sb="2" eb="3">
      <t>ヒ</t>
    </rPh>
    <rPh sb="4" eb="6">
      <t>セイレキ</t>
    </rPh>
    <phoneticPr fontId="2"/>
  </si>
  <si>
    <t>　　　/　　　/</t>
    <phoneticPr fontId="3"/>
  </si>
  <si>
    <t>＊</t>
    <phoneticPr fontId="2"/>
  </si>
  <si>
    <t>平日正午までに到着したものを当日受付分といたします。</t>
    <rPh sb="0" eb="2">
      <t>ヘイジツ</t>
    </rPh>
    <rPh sb="2" eb="4">
      <t>ショウゴ</t>
    </rPh>
    <rPh sb="7" eb="9">
      <t>トウチャク</t>
    </rPh>
    <rPh sb="14" eb="16">
      <t>トウジツ</t>
    </rPh>
    <rPh sb="16" eb="18">
      <t>ウケツケ</t>
    </rPh>
    <rPh sb="18" eb="19">
      <t>ブン</t>
    </rPh>
    <phoneticPr fontId="2"/>
  </si>
  <si>
    <t>送付先</t>
    <rPh sb="0" eb="3">
      <t>ソウフサキ</t>
    </rPh>
    <phoneticPr fontId="2"/>
  </si>
  <si>
    <t>：</t>
    <phoneticPr fontId="2"/>
  </si>
  <si>
    <t>小林工業株式会社</t>
    <rPh sb="0" eb="2">
      <t>コバヤシ</t>
    </rPh>
    <rPh sb="2" eb="4">
      <t>コウギョウ</t>
    </rPh>
    <rPh sb="4" eb="8">
      <t>カブシキガイシャ</t>
    </rPh>
    <phoneticPr fontId="2"/>
  </si>
  <si>
    <t>FAX番号</t>
    <rPh sb="3" eb="5">
      <t>バンゴウ</t>
    </rPh>
    <phoneticPr fontId="2"/>
  </si>
  <si>
    <t>0475-55-5216</t>
    <phoneticPr fontId="2"/>
  </si>
  <si>
    <t>MAIL</t>
    <phoneticPr fontId="3"/>
  </si>
  <si>
    <t>info_zeh@k-kotetsu.co.jp</t>
    <phoneticPr fontId="3"/>
  </si>
  <si>
    <t>お問合せ先</t>
    <rPh sb="1" eb="3">
      <t>トイアワ</t>
    </rPh>
    <rPh sb="4" eb="5">
      <t>サキ</t>
    </rPh>
    <phoneticPr fontId="2"/>
  </si>
  <si>
    <t>：</t>
    <phoneticPr fontId="2"/>
  </si>
  <si>
    <t>TEL 0475-78-5112</t>
    <phoneticPr fontId="2"/>
  </si>
  <si>
    <t>①</t>
    <phoneticPr fontId="3"/>
  </si>
  <si>
    <t>■</t>
    <phoneticPr fontId="3"/>
  </si>
  <si>
    <t>商品選択</t>
    <rPh sb="0" eb="4">
      <t>ショウヒンセンタク</t>
    </rPh>
    <phoneticPr fontId="3"/>
  </si>
  <si>
    <t>※購入するものに数量を記入して下さい。</t>
    <rPh sb="8" eb="10">
      <t>スウリョウ</t>
    </rPh>
    <phoneticPr fontId="3"/>
  </si>
  <si>
    <t>LITEモデル</t>
    <phoneticPr fontId="3"/>
  </si>
  <si>
    <t>HEMSモデル</t>
    <phoneticPr fontId="3"/>
  </si>
  <si>
    <t>AIモデル(全負荷）</t>
    <rPh sb="6" eb="7">
      <t>ゼン</t>
    </rPh>
    <rPh sb="7" eb="9">
      <t>フカ</t>
    </rPh>
    <phoneticPr fontId="3"/>
  </si>
  <si>
    <t>AIモデル(特定負荷）</t>
    <rPh sb="6" eb="8">
      <t>トクテイ</t>
    </rPh>
    <rPh sb="8" eb="10">
      <t>フカ</t>
    </rPh>
    <phoneticPr fontId="3"/>
  </si>
  <si>
    <t>切替盤</t>
    <rPh sb="0" eb="2">
      <t>キリカエ</t>
    </rPh>
    <rPh sb="2" eb="3">
      <t>バン</t>
    </rPh>
    <phoneticPr fontId="3"/>
  </si>
  <si>
    <t>ベーシックシリーズ</t>
    <phoneticPr fontId="3"/>
  </si>
  <si>
    <t>出力3.0ｋWh、容量5.8kWh</t>
    <rPh sb="0" eb="2">
      <t>シュツリョク</t>
    </rPh>
    <rPh sb="9" eb="11">
      <t>ヨウリョウ</t>
    </rPh>
    <phoneticPr fontId="3"/>
  </si>
  <si>
    <t>中容量シリーズ</t>
    <rPh sb="0" eb="1">
      <t>チュウ</t>
    </rPh>
    <rPh sb="1" eb="3">
      <t>ヨウリョウ</t>
    </rPh>
    <phoneticPr fontId="3"/>
  </si>
  <si>
    <t>出力3.0ｋWh、容量11.5kWh</t>
    <rPh sb="0" eb="2">
      <t>シュツリョク</t>
    </rPh>
    <rPh sb="9" eb="11">
      <t>ヨウリョウ</t>
    </rPh>
    <phoneticPr fontId="3"/>
  </si>
  <si>
    <t>出力5.9ｋWh、容量11.5kWh</t>
    <rPh sb="0" eb="2">
      <t>シュツリョク</t>
    </rPh>
    <rPh sb="9" eb="11">
      <t>ヨウリョウ</t>
    </rPh>
    <phoneticPr fontId="3"/>
  </si>
  <si>
    <t>大容量シリーズ</t>
    <rPh sb="0" eb="1">
      <t>オオ</t>
    </rPh>
    <rPh sb="1" eb="3">
      <t>ヨウリョウ</t>
    </rPh>
    <phoneticPr fontId="3"/>
  </si>
  <si>
    <t>出力5.9ｋWh、容量17.5kWh</t>
    <rPh sb="0" eb="2">
      <t>シュツリョク</t>
    </rPh>
    <rPh sb="9" eb="11">
      <t>ヨウリョウ</t>
    </rPh>
    <phoneticPr fontId="3"/>
  </si>
  <si>
    <t>＊</t>
    <phoneticPr fontId="2"/>
  </si>
  <si>
    <t>AIモデルの特定負荷TYPEを選んだ場合はセンサー１台（追加分）\17,500/式が必須です。</t>
    <rPh sb="6" eb="8">
      <t>トクテイ</t>
    </rPh>
    <rPh sb="8" eb="10">
      <t>フカ</t>
    </rPh>
    <rPh sb="15" eb="16">
      <t>エラ</t>
    </rPh>
    <rPh sb="18" eb="20">
      <t>バアイ</t>
    </rPh>
    <rPh sb="26" eb="27">
      <t>ダイ</t>
    </rPh>
    <rPh sb="28" eb="30">
      <t>ツイカ</t>
    </rPh>
    <rPh sb="30" eb="31">
      <t>ブン</t>
    </rPh>
    <rPh sb="40" eb="41">
      <t>シキ</t>
    </rPh>
    <rPh sb="42" eb="44">
      <t>ヒッス</t>
    </rPh>
    <phoneticPr fontId="3"/>
  </si>
  <si>
    <t>蓄電池用切替盤はモデルに対応したメーカー推奨品のご購入をお勧めしております。（容量5.8kWh\62,500、11.5kWh以上\65,000）</t>
    <rPh sb="20" eb="23">
      <t>スイショウヒン</t>
    </rPh>
    <rPh sb="25" eb="27">
      <t>コウニュウ</t>
    </rPh>
    <rPh sb="29" eb="30">
      <t>スス</t>
    </rPh>
    <rPh sb="62" eb="64">
      <t>イジョウ</t>
    </rPh>
    <phoneticPr fontId="3"/>
  </si>
  <si>
    <t>発注者</t>
    <rPh sb="0" eb="3">
      <t>ハッチュウシャ</t>
    </rPh>
    <phoneticPr fontId="13"/>
  </si>
  <si>
    <t xml:space="preserve"> 発注者名：</t>
    <rPh sb="1" eb="4">
      <t>ハッチュウシャ</t>
    </rPh>
    <rPh sb="4" eb="5">
      <t>メイ</t>
    </rPh>
    <phoneticPr fontId="13"/>
  </si>
  <si>
    <t xml:space="preserve"> TEL：</t>
    <phoneticPr fontId="13"/>
  </si>
  <si>
    <t xml:space="preserve"> FAX：</t>
    <phoneticPr fontId="13"/>
  </si>
  <si>
    <t xml:space="preserve"> ご担当者様名：</t>
    <rPh sb="2" eb="5">
      <t>タントウシャ</t>
    </rPh>
    <rPh sb="5" eb="6">
      <t>サマ</t>
    </rPh>
    <rPh sb="6" eb="7">
      <t>メイ</t>
    </rPh>
    <phoneticPr fontId="13"/>
  </si>
  <si>
    <t>メールアドレス：</t>
    <phoneticPr fontId="3"/>
  </si>
  <si>
    <t>納品先</t>
    <rPh sb="0" eb="2">
      <t>ノウヒン</t>
    </rPh>
    <rPh sb="2" eb="3">
      <t>サキ</t>
    </rPh>
    <phoneticPr fontId="13"/>
  </si>
  <si>
    <t>〒</t>
    <phoneticPr fontId="3"/>
  </si>
  <si>
    <t>住所：</t>
    <rPh sb="0" eb="2">
      <t>ジュウショ</t>
    </rPh>
    <phoneticPr fontId="3"/>
  </si>
  <si>
    <t xml:space="preserve"> 受取先お客様名:</t>
    <rPh sb="1" eb="3">
      <t>ウケトリ</t>
    </rPh>
    <rPh sb="3" eb="4">
      <t>サキ</t>
    </rPh>
    <rPh sb="5" eb="8">
      <t>キャクサマメイ</t>
    </rPh>
    <phoneticPr fontId="13"/>
  </si>
  <si>
    <t xml:space="preserve"> 受取先ご担当者様名:　</t>
    <rPh sb="1" eb="4">
      <t>ウケトリサキ</t>
    </rPh>
    <rPh sb="5" eb="8">
      <t>タントウシャ</t>
    </rPh>
    <rPh sb="8" eb="9">
      <t>サマ</t>
    </rPh>
    <rPh sb="9" eb="10">
      <t>メイ</t>
    </rPh>
    <phoneticPr fontId="13"/>
  </si>
  <si>
    <t xml:space="preserve"> 前面道路幅：</t>
    <rPh sb="1" eb="5">
      <t>ゼンメンドウロ</t>
    </rPh>
    <rPh sb="5" eb="6">
      <t>ハバ</t>
    </rPh>
    <phoneticPr fontId="3"/>
  </si>
  <si>
    <t>ｍ</t>
    <phoneticPr fontId="3"/>
  </si>
  <si>
    <t>トラックサイズ：基本は4ｔ車です。</t>
    <rPh sb="8" eb="10">
      <t>キホン</t>
    </rPh>
    <rPh sb="13" eb="14">
      <t>クルマ</t>
    </rPh>
    <phoneticPr fontId="3"/>
  </si>
  <si>
    <t>直進すれ違いのみの場合4ｍ幅、90°旋回が必要な場合6ｍ幅が必要です。</t>
    <rPh sb="9" eb="11">
      <t>バアイ</t>
    </rPh>
    <rPh sb="13" eb="14">
      <t>ハバ</t>
    </rPh>
    <phoneticPr fontId="3"/>
  </si>
  <si>
    <t>事前にお届け先の道幅を把握できれば、２ｔ車を手配することも可能です。</t>
    <rPh sb="0" eb="2">
      <t>ジゼン</t>
    </rPh>
    <rPh sb="4" eb="5">
      <t>トド</t>
    </rPh>
    <rPh sb="6" eb="7">
      <t>サキ</t>
    </rPh>
    <rPh sb="8" eb="10">
      <t>ミチハバ</t>
    </rPh>
    <rPh sb="11" eb="13">
      <t>ハアク</t>
    </rPh>
    <rPh sb="20" eb="21">
      <t>シャ</t>
    </rPh>
    <rPh sb="22" eb="24">
      <t>テハイ</t>
    </rPh>
    <rPh sb="29" eb="31">
      <t>カノウ</t>
    </rPh>
    <phoneticPr fontId="3"/>
  </si>
  <si>
    <t>配達希望日</t>
    <rPh sb="0" eb="2">
      <t>ハイタツ</t>
    </rPh>
    <rPh sb="2" eb="4">
      <t>キボウ</t>
    </rPh>
    <rPh sb="4" eb="5">
      <t>ニチ</t>
    </rPh>
    <phoneticPr fontId="13"/>
  </si>
  <si>
    <t>西暦</t>
    <rPh sb="0" eb="2">
      <t>セイレキ</t>
    </rPh>
    <phoneticPr fontId="3"/>
  </si>
  <si>
    <t>　　　/　　/　</t>
    <phoneticPr fontId="3"/>
  </si>
  <si>
    <t>（時間）</t>
    <rPh sb="1" eb="3">
      <t>ジカン</t>
    </rPh>
    <phoneticPr fontId="3"/>
  </si>
  <si>
    <t>　　:　　～　　：　　</t>
  </si>
  <si>
    <t>配送の時間指定は記載の時間帯からお選びください。</t>
    <rPh sb="0" eb="2">
      <t>ハイソウ</t>
    </rPh>
    <rPh sb="3" eb="5">
      <t>ジカン</t>
    </rPh>
    <rPh sb="5" eb="7">
      <t>シテイ</t>
    </rPh>
    <rPh sb="8" eb="10">
      <t>キサイ</t>
    </rPh>
    <rPh sb="11" eb="14">
      <t>ジカンタイ</t>
    </rPh>
    <rPh sb="17" eb="18">
      <t>エラ</t>
    </rPh>
    <phoneticPr fontId="2"/>
  </si>
  <si>
    <t>時間指定をお受けできない地域があります。確認後、相談させて頂きます。</t>
    <rPh sb="0" eb="4">
      <t>ジカンシテイ</t>
    </rPh>
    <rPh sb="6" eb="7">
      <t>ウ</t>
    </rPh>
    <rPh sb="12" eb="14">
      <t>チイキ</t>
    </rPh>
    <rPh sb="20" eb="23">
      <t>カクニンゴ</t>
    </rPh>
    <rPh sb="24" eb="26">
      <t>ソウダン</t>
    </rPh>
    <rPh sb="29" eb="30">
      <t>イタダ</t>
    </rPh>
    <phoneticPr fontId="3"/>
  </si>
  <si>
    <t>受付日から１４日以降の日付をご指定下さい。</t>
    <rPh sb="0" eb="3">
      <t>ウケツケビ</t>
    </rPh>
    <rPh sb="7" eb="8">
      <t>ヒ</t>
    </rPh>
    <rPh sb="8" eb="10">
      <t>イコウ</t>
    </rPh>
    <rPh sb="11" eb="13">
      <t>ヒヅケ</t>
    </rPh>
    <rPh sb="15" eb="18">
      <t>シテイクダ</t>
    </rPh>
    <phoneticPr fontId="3"/>
  </si>
  <si>
    <t>⑤</t>
    <phoneticPr fontId="3"/>
  </si>
  <si>
    <t>納期</t>
    <rPh sb="0" eb="2">
      <t>ノウキ</t>
    </rPh>
    <phoneticPr fontId="3"/>
  </si>
  <si>
    <t>　　　/　　/　</t>
    <phoneticPr fontId="3"/>
  </si>
  <si>
    <t>時間指定
できない地域</t>
    <rPh sb="0" eb="2">
      <t>ジカン</t>
    </rPh>
    <rPh sb="2" eb="4">
      <t>シテイ</t>
    </rPh>
    <rPh sb="9" eb="11">
      <t>チイキ</t>
    </rPh>
    <phoneticPr fontId="3"/>
  </si>
  <si>
    <t>該当／指定可能</t>
    <rPh sb="0" eb="2">
      <t>ガイトウ</t>
    </rPh>
    <rPh sb="3" eb="5">
      <t>シテイ</t>
    </rPh>
    <rPh sb="5" eb="7">
      <t>カノウ</t>
    </rPh>
    <phoneticPr fontId="3"/>
  </si>
  <si>
    <t>回答書</t>
    <rPh sb="0" eb="3">
      <t>カイトウショ</t>
    </rPh>
    <phoneticPr fontId="3"/>
  </si>
  <si>
    <t>＊</t>
    <phoneticPr fontId="2"/>
  </si>
  <si>
    <t>上記の日時でお届けいたします。</t>
    <rPh sb="0" eb="2">
      <t>ジョウキ</t>
    </rPh>
    <rPh sb="3" eb="5">
      <t>ニチジ</t>
    </rPh>
    <rPh sb="7" eb="8">
      <t>トド</t>
    </rPh>
    <phoneticPr fontId="3"/>
  </si>
  <si>
    <t>よろしければ「納品依頼」のご連絡、再調整が必要であればご希望のお日にちをご連絡ください。</t>
    <rPh sb="32" eb="33">
      <t>ヒ</t>
    </rPh>
    <rPh sb="37" eb="39">
      <t>レンラク</t>
    </rPh>
    <phoneticPr fontId="3"/>
  </si>
  <si>
    <t>添付の御見積書の内容をご確認ください。</t>
    <rPh sb="0" eb="2">
      <t>テンプ</t>
    </rPh>
    <rPh sb="3" eb="7">
      <t>オミツモリショ</t>
    </rPh>
    <rPh sb="8" eb="10">
      <t>ナイヨウ</t>
    </rPh>
    <rPh sb="12" eb="14">
      <t>カクニン</t>
    </rPh>
    <phoneticPr fontId="3"/>
  </si>
  <si>
    <t>※受付日を含む3営業日以内にご回答くださいます様お願いいたします。</t>
    <rPh sb="1" eb="4">
      <t>ウケツケビ</t>
    </rPh>
    <rPh sb="5" eb="6">
      <t>フク</t>
    </rPh>
    <rPh sb="8" eb="11">
      <t>エイギョウビ</t>
    </rPh>
    <rPh sb="11" eb="13">
      <t>イナイ</t>
    </rPh>
    <rPh sb="15" eb="17">
      <t>カイトウ</t>
    </rPh>
    <rPh sb="23" eb="24">
      <t>ヨウ</t>
    </rPh>
    <rPh sb="25" eb="26">
      <t>ネガ</t>
    </rPh>
    <phoneticPr fontId="3"/>
  </si>
  <si>
    <t>⑥</t>
    <phoneticPr fontId="3"/>
  </si>
  <si>
    <t>■</t>
    <phoneticPr fontId="3"/>
  </si>
  <si>
    <t>納品依頼書</t>
    <rPh sb="0" eb="2">
      <t>ノウヒン</t>
    </rPh>
    <phoneticPr fontId="3"/>
  </si>
  <si>
    <t>依頼日(西暦）：</t>
    <rPh sb="0" eb="3">
      <t>イライビ</t>
    </rPh>
    <rPh sb="4" eb="6">
      <t>セイレキ</t>
    </rPh>
    <phoneticPr fontId="2"/>
  </si>
  <si>
    <t>　　　/　　　/</t>
    <phoneticPr fontId="3"/>
  </si>
  <si>
    <t>⑨</t>
    <phoneticPr fontId="3"/>
  </si>
  <si>
    <t>■</t>
    <phoneticPr fontId="3"/>
  </si>
  <si>
    <t>納品日</t>
    <rPh sb="0" eb="3">
      <t>ノウヒンビ</t>
    </rPh>
    <phoneticPr fontId="3"/>
  </si>
  <si>
    <t>　　　/　　/　</t>
    <phoneticPr fontId="3"/>
  </si>
  <si>
    <t>　：　　～　　：</t>
    <phoneticPr fontId="3"/>
  </si>
  <si>
    <t>確定のご連絡</t>
    <rPh sb="0" eb="2">
      <t>カクテイ</t>
    </rPh>
    <rPh sb="4" eb="6">
      <t>レンラク</t>
    </rPh>
    <phoneticPr fontId="3"/>
  </si>
  <si>
    <t>配達伝票番号：</t>
    <rPh sb="0" eb="4">
      <t>ハイタツデンピョウ</t>
    </rPh>
    <rPh sb="4" eb="6">
      <t>バンゴウ</t>
    </rPh>
    <phoneticPr fontId="3"/>
  </si>
  <si>
    <t>ヤマトＢＯＸチャーター便</t>
    <rPh sb="11" eb="12">
      <t>ビン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</si>
</sst>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DashDotDot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textRotation="255"/>
    </xf>
    <xf numFmtId="0" fontId="1" fillId="0" borderId="0" xfId="0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8" fillId="0" borderId="3" xfId="1" applyFont="1" applyBorder="1" applyAlignment="1">
      <alignment horizontal="left" indent="1"/>
    </xf>
    <xf numFmtId="0" fontId="8" fillId="0" borderId="4" xfId="1" applyFont="1" applyBorder="1" applyAlignment="1">
      <alignment horizontal="left" indent="1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" fillId="0" borderId="0" xfId="1" applyFont="1">
      <alignment vertical="center"/>
    </xf>
    <xf numFmtId="0" fontId="1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1" fillId="0" borderId="0" xfId="1" applyFont="1">
      <alignment vertical="center"/>
    </xf>
    <xf numFmtId="0" fontId="7" fillId="0" borderId="0" xfId="1" applyFont="1">
      <alignment vertical="center"/>
    </xf>
    <xf numFmtId="0" fontId="1" fillId="0" borderId="2" xfId="0" applyFont="1" applyBorder="1" applyAlignment="1">
      <alignment vertical="center"/>
    </xf>
    <xf numFmtId="14" fontId="1" fillId="0" borderId="3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4" fontId="1" fillId="0" borderId="5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/>
    </xf>
    <xf numFmtId="14" fontId="1" fillId="0" borderId="11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right" shrinkToFit="1"/>
    </xf>
    <xf numFmtId="0" fontId="1" fillId="0" borderId="14" xfId="0" applyFont="1" applyBorder="1" applyAlignment="1">
      <alignment horizontal="right" shrinkToFi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40</xdr:row>
      <xdr:rowOff>57150</xdr:rowOff>
    </xdr:from>
    <xdr:to>
      <xdr:col>7</xdr:col>
      <xdr:colOff>9526</xdr:colOff>
      <xdr:row>42</xdr:row>
      <xdr:rowOff>133350</xdr:rowOff>
    </xdr:to>
    <xdr:sp macro="" textlink="">
      <xdr:nvSpPr>
        <xdr:cNvPr id="2" name="ホームベース 1"/>
        <xdr:cNvSpPr/>
      </xdr:nvSpPr>
      <xdr:spPr>
        <a:xfrm>
          <a:off x="419101" y="8610600"/>
          <a:ext cx="990600" cy="457200"/>
        </a:xfrm>
        <a:prstGeom prst="homePlat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 否 回 答</a:t>
          </a:r>
          <a:endParaRPr kumimoji="1" lang="en-US" altLang="ja-JP" sz="90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必須です。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data1\015.%20&#36039;&#26448;&#37096;&#65288;&#33988;&#38651;&#27744;&#12539;&#12471;&#12515;&#12483;&#12479;&#12540;&#12460;&#12540;&#12489;&#65289;\003.%20&#32207;&#21209;&#38306;&#20418;\004.%20&#29289;&#21697;&#36009;&#22770;&#31649;&#29702;&#12471;&#12473;&#12486;&#12512;\20211101%20&#29289;&#21697;&#36009;&#22770;&#31649;&#29702;&#12471;&#12473;&#12486;&#12512;&#12288;&#26368;&#2603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data3\002.%20&#24037;&#20107;&#21488;&#24115;MDL\MDL%2047&#263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取込"/>
      <sheetName val="初期登録"/>
      <sheetName val="物品販売管理台帳"/>
      <sheetName val="仕入れ登録"/>
      <sheetName val="蓄積シート"/>
      <sheetName val="master"/>
      <sheetName val="仕様master"/>
      <sheetName val="送料・施工コメントmaster"/>
      <sheetName val="価格表（蓄電池）"/>
      <sheetName val="価格表(シャッターガード)"/>
      <sheetName val="オーダーシート (蓄電池)"/>
      <sheetName val="オーダーシート (蓄電池) (PDF用)"/>
      <sheetName val="オーダーシート（シャッターガード）"/>
      <sheetName val="見積書"/>
      <sheetName val="請求書(売上)"/>
      <sheetName val="発注書"/>
      <sheetName val="請求書（原価) "/>
      <sheetName val="疑問・質問"/>
      <sheetName val="island_zipcode"/>
      <sheetName val="転記指定①"/>
      <sheetName val="転記指定②"/>
      <sheetName val="転記指定③"/>
      <sheetName val="クリア④"/>
      <sheetName val="転記指定④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蓄電池</v>
          </cell>
          <cell r="K2" t="str">
            <v>蓄電池用切替盤</v>
          </cell>
          <cell r="L2" t="str">
            <v>ﾎﾟｰﾀﾌﾞﾙ蓄電池</v>
          </cell>
          <cell r="M2" t="str">
            <v>無停電装置</v>
          </cell>
          <cell r="N2" t="str">
            <v>太陽光ﾊﾟﾈﾙ</v>
          </cell>
          <cell r="O2" t="str">
            <v>小型ｼｬｯﾀｰｶﾞｰﾄﾞ</v>
          </cell>
          <cell r="P2" t="str">
            <v>中型ｼｬｯﾀｰｶﾞｰﾄﾞ</v>
          </cell>
          <cell r="Q2" t="str">
            <v>ｼｬｯﾀｰｶﾞｰﾄﾞ施工込</v>
          </cell>
        </row>
        <row r="3">
          <cell r="I3" t="str">
            <v>関東</v>
          </cell>
          <cell r="J3">
            <v>0</v>
          </cell>
          <cell r="K3">
            <v>0</v>
          </cell>
          <cell r="L3">
            <v>100</v>
          </cell>
          <cell r="N3">
            <v>0</v>
          </cell>
          <cell r="O3">
            <v>0</v>
          </cell>
        </row>
        <row r="4">
          <cell r="I4" t="str">
            <v>東北</v>
          </cell>
          <cell r="J4">
            <v>7000</v>
          </cell>
          <cell r="K4">
            <v>7000</v>
          </cell>
          <cell r="L4">
            <v>200</v>
          </cell>
          <cell r="N4">
            <v>0</v>
          </cell>
          <cell r="O4">
            <v>7000</v>
          </cell>
        </row>
        <row r="5">
          <cell r="I5" t="str">
            <v>北陸信越</v>
          </cell>
          <cell r="J5">
            <v>2000</v>
          </cell>
          <cell r="K5">
            <v>2000</v>
          </cell>
          <cell r="L5">
            <v>300</v>
          </cell>
          <cell r="N5">
            <v>0</v>
          </cell>
          <cell r="O5">
            <v>2000</v>
          </cell>
        </row>
        <row r="6">
          <cell r="I6" t="str">
            <v>中部</v>
          </cell>
          <cell r="J6">
            <v>4000</v>
          </cell>
          <cell r="K6">
            <v>4000</v>
          </cell>
          <cell r="L6">
            <v>400</v>
          </cell>
          <cell r="N6">
            <v>0</v>
          </cell>
          <cell r="O6">
            <v>4000</v>
          </cell>
        </row>
        <row r="7">
          <cell r="I7" t="str">
            <v>関西</v>
          </cell>
          <cell r="J7">
            <v>11000</v>
          </cell>
          <cell r="K7">
            <v>11000</v>
          </cell>
          <cell r="L7">
            <v>500</v>
          </cell>
          <cell r="N7">
            <v>0</v>
          </cell>
          <cell r="O7">
            <v>11000</v>
          </cell>
        </row>
        <row r="8">
          <cell r="I8" t="str">
            <v>中国四国</v>
          </cell>
          <cell r="J8">
            <v>20000</v>
          </cell>
          <cell r="K8">
            <v>20000</v>
          </cell>
          <cell r="L8">
            <v>600</v>
          </cell>
          <cell r="N8">
            <v>0</v>
          </cell>
          <cell r="O8">
            <v>20000</v>
          </cell>
        </row>
        <row r="9">
          <cell r="I9" t="str">
            <v>九州</v>
          </cell>
          <cell r="J9">
            <v>25000</v>
          </cell>
          <cell r="K9">
            <v>25000</v>
          </cell>
          <cell r="L9">
            <v>700</v>
          </cell>
          <cell r="N9">
            <v>0</v>
          </cell>
          <cell r="O9">
            <v>25000</v>
          </cell>
        </row>
        <row r="10">
          <cell r="I10" t="str">
            <v>北海道</v>
          </cell>
          <cell r="J10">
            <v>30000</v>
          </cell>
          <cell r="K10">
            <v>30000</v>
          </cell>
          <cell r="L10">
            <v>700</v>
          </cell>
          <cell r="N10">
            <v>700</v>
          </cell>
        </row>
        <row r="11">
          <cell r="I11" t="str">
            <v>沖縄</v>
          </cell>
          <cell r="J11">
            <v>30000</v>
          </cell>
          <cell r="K11">
            <v>30000</v>
          </cell>
          <cell r="L11">
            <v>2500</v>
          </cell>
          <cell r="N11">
            <v>2500</v>
          </cell>
          <cell r="O11">
            <v>30000</v>
          </cell>
        </row>
        <row r="12">
          <cell r="I12" t="str">
            <v>離島</v>
          </cell>
          <cell r="J12" t="str">
            <v>別途見積</v>
          </cell>
          <cell r="K12" t="str">
            <v>別途見積</v>
          </cell>
          <cell r="L12" t="str">
            <v>別途見積</v>
          </cell>
          <cell r="N12" t="str">
            <v>別途見積</v>
          </cell>
          <cell r="O12" t="str">
            <v>別途見積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分けシート"/>
      <sheetName val="工事台帳"/>
      <sheetName val="蓄積シート"/>
      <sheetName val="請求書"/>
      <sheetName val="mastar"/>
      <sheetName val="住友利益予想"/>
      <sheetName val="受注工事実績"/>
      <sheetName val="兼業売上-原価・一般経費"/>
      <sheetName val="減価償却"/>
      <sheetName val="一般管理費"/>
      <sheetName val="兼業売上-原価"/>
      <sheetName val="原価管理ｼｽﾃﾑ転記用"/>
      <sheetName val="入金予定"/>
    </sheetNames>
    <sheetDataSet>
      <sheetData sheetId="0" refreshError="1"/>
      <sheetData sheetId="1" refreshError="1"/>
      <sheetData sheetId="2">
        <row r="6">
          <cell r="B6" t="str">
            <v>工事番号</v>
          </cell>
          <cell r="C6" t="str">
            <v>枝番</v>
          </cell>
          <cell r="D6" t="str">
            <v>期</v>
          </cell>
          <cell r="E6" t="str">
            <v>工事名</v>
          </cell>
          <cell r="F6" t="str">
            <v>工事場所</v>
          </cell>
          <cell r="G6" t="str">
            <v>工事場所TEL</v>
          </cell>
          <cell r="H6" t="str">
            <v>工事責任者</v>
          </cell>
          <cell r="I6" t="str">
            <v>工種</v>
          </cell>
          <cell r="J6" t="str">
            <v>元/下</v>
          </cell>
          <cell r="K6" t="str">
            <v>公/民</v>
          </cell>
          <cell r="L6" t="str">
            <v>発注者名称</v>
          </cell>
          <cell r="M6" t="str">
            <v>発注者住所</v>
          </cell>
          <cell r="N6" t="str">
            <v>発注者TEL</v>
          </cell>
          <cell r="O6" t="str">
            <v>発注者FAX</v>
          </cell>
          <cell r="P6" t="str">
            <v>契約年月日</v>
          </cell>
          <cell r="Q6" t="str">
            <v>工期</v>
          </cell>
          <cell r="R6" t="str">
            <v>引渡年月日</v>
          </cell>
          <cell r="S6" t="str">
            <v>見積金額</v>
          </cell>
          <cell r="T6" t="str">
            <v>見積時予算額</v>
          </cell>
          <cell r="U6" t="str">
            <v>契約金額</v>
          </cell>
          <cell r="V6" t="str">
            <v>追加金額</v>
          </cell>
          <cell r="W6" t="str">
            <v>消費税</v>
          </cell>
          <cell r="X6" t="str">
            <v>実施金額</v>
          </cell>
          <cell r="Y6" t="str">
            <v>１回目</v>
          </cell>
          <cell r="Z6" t="str">
            <v>1回目金額</v>
          </cell>
          <cell r="AA6" t="str">
            <v>２回目</v>
          </cell>
          <cell r="AB6" t="str">
            <v>2回目金額</v>
          </cell>
          <cell r="AC6" t="str">
            <v>３回目</v>
          </cell>
          <cell r="AD6" t="str">
            <v>3回目金額</v>
          </cell>
          <cell r="AE6" t="str">
            <v>４回目</v>
          </cell>
          <cell r="AF6" t="str">
            <v>4回目金額</v>
          </cell>
          <cell r="AG6" t="str">
            <v>５回目</v>
          </cell>
          <cell r="AH6" t="str">
            <v>5回目金額</v>
          </cell>
          <cell r="AI6" t="str">
            <v>備考1</v>
          </cell>
          <cell r="AJ6" t="str">
            <v>備考2</v>
          </cell>
          <cell r="AK6" t="str">
            <v>備考3</v>
          </cell>
          <cell r="AL6" t="str">
            <v>請求日-1</v>
          </cell>
          <cell r="AM6" t="str">
            <v>請求金額-1</v>
          </cell>
          <cell r="AN6" t="str">
            <v>消費税-1</v>
          </cell>
          <cell r="AO6" t="str">
            <v>請求日-2</v>
          </cell>
          <cell r="AP6" t="str">
            <v>請求金額-2</v>
          </cell>
          <cell r="AQ6" t="str">
            <v>消費税-2</v>
          </cell>
          <cell r="AR6" t="str">
            <v>請求日-3</v>
          </cell>
          <cell r="AS6" t="str">
            <v>請求金額-3</v>
          </cell>
          <cell r="AT6" t="str">
            <v>消費税-3</v>
          </cell>
          <cell r="AU6" t="str">
            <v>請求日-4</v>
          </cell>
          <cell r="AV6" t="str">
            <v>請求金額-4</v>
          </cell>
          <cell r="AW6" t="str">
            <v>消費税-4</v>
          </cell>
          <cell r="AX6" t="str">
            <v>請求日-5</v>
          </cell>
          <cell r="AY6" t="str">
            <v>請求金額-5</v>
          </cell>
          <cell r="AZ6" t="str">
            <v>消費税-5</v>
          </cell>
          <cell r="BA6" t="str">
            <v>入金日-1</v>
          </cell>
          <cell r="BB6" t="str">
            <v>口座/金種-1</v>
          </cell>
          <cell r="BC6" t="str">
            <v>入金額-1</v>
          </cell>
          <cell r="BD6" t="str">
            <v>入金日-2</v>
          </cell>
          <cell r="BE6" t="str">
            <v>口座/金種-2</v>
          </cell>
          <cell r="BF6" t="str">
            <v>入金額-2</v>
          </cell>
          <cell r="BG6" t="str">
            <v>入金日-3</v>
          </cell>
          <cell r="BH6" t="str">
            <v>口座/金種-3</v>
          </cell>
          <cell r="BI6" t="str">
            <v>入金額-3</v>
          </cell>
          <cell r="BJ6" t="str">
            <v>入金日-4</v>
          </cell>
          <cell r="BK6" t="str">
            <v>口座/金種-4</v>
          </cell>
          <cell r="BL6" t="str">
            <v>入金額-4</v>
          </cell>
          <cell r="BM6" t="str">
            <v>入金日-5</v>
          </cell>
          <cell r="BN6" t="str">
            <v>口座/金種-5</v>
          </cell>
          <cell r="BO6" t="str">
            <v>入金額-5</v>
          </cell>
          <cell r="BP6" t="str">
            <v>振込手数料</v>
          </cell>
          <cell r="BQ6" t="str">
            <v>支払年月</v>
          </cell>
          <cell r="BR6" t="str">
            <v>業者名1</v>
          </cell>
          <cell r="BS6" t="str">
            <v>概要1</v>
          </cell>
          <cell r="BT6" t="str">
            <v>契約日1</v>
          </cell>
          <cell r="BU6" t="str">
            <v>契約金額1</v>
          </cell>
          <cell r="BV6" t="str">
            <v>支払済金額1</v>
          </cell>
          <cell r="BW6" t="str">
            <v>今月支払1</v>
          </cell>
          <cell r="BX6" t="str">
            <v>備考1</v>
          </cell>
          <cell r="BY6" t="str">
            <v>業者名2</v>
          </cell>
          <cell r="BZ6" t="str">
            <v>概要2</v>
          </cell>
          <cell r="CA6" t="str">
            <v>契約日2</v>
          </cell>
          <cell r="CB6" t="str">
            <v>契約金額2</v>
          </cell>
          <cell r="CC6" t="str">
            <v>支払済金額2</v>
          </cell>
          <cell r="CD6" t="str">
            <v>今月支払2</v>
          </cell>
          <cell r="CE6" t="str">
            <v>備考2</v>
          </cell>
          <cell r="CF6" t="str">
            <v>業者名3</v>
          </cell>
          <cell r="CG6" t="str">
            <v>概要3</v>
          </cell>
          <cell r="CH6" t="str">
            <v>契約日3</v>
          </cell>
          <cell r="CI6" t="str">
            <v>契約金額3</v>
          </cell>
          <cell r="CJ6" t="str">
            <v>支払済金額3</v>
          </cell>
          <cell r="CK6" t="str">
            <v>今月支払3</v>
          </cell>
          <cell r="CL6" t="str">
            <v>備考3</v>
          </cell>
          <cell r="CM6" t="str">
            <v>業者名4</v>
          </cell>
          <cell r="CN6" t="str">
            <v>概要4</v>
          </cell>
          <cell r="CO6" t="str">
            <v>契約日4</v>
          </cell>
          <cell r="CP6" t="str">
            <v>契約金額4</v>
          </cell>
          <cell r="CQ6" t="str">
            <v>支払済金額4</v>
          </cell>
          <cell r="CR6" t="str">
            <v>今月支払4</v>
          </cell>
          <cell r="CS6" t="str">
            <v>備考4</v>
          </cell>
          <cell r="CT6" t="str">
            <v>業者名5</v>
          </cell>
          <cell r="CU6" t="str">
            <v>概要5</v>
          </cell>
          <cell r="CV6" t="str">
            <v>契約日5</v>
          </cell>
          <cell r="CW6" t="str">
            <v>契約金額5</v>
          </cell>
          <cell r="CX6" t="str">
            <v>支払済金額5</v>
          </cell>
          <cell r="CY6" t="str">
            <v>今月支払5</v>
          </cell>
          <cell r="CZ6" t="str">
            <v>備考5</v>
          </cell>
          <cell r="DA6" t="str">
            <v>業者名6</v>
          </cell>
          <cell r="DB6" t="str">
            <v>概要6</v>
          </cell>
          <cell r="DC6" t="str">
            <v>契約日6</v>
          </cell>
          <cell r="DD6" t="str">
            <v>契約金額6</v>
          </cell>
          <cell r="DE6" t="str">
            <v>支払済金額6</v>
          </cell>
          <cell r="DF6" t="str">
            <v>今月支払6</v>
          </cell>
          <cell r="DG6" t="str">
            <v>備考6</v>
          </cell>
          <cell r="DH6" t="str">
            <v>業者名7</v>
          </cell>
          <cell r="DI6" t="str">
            <v>概要7</v>
          </cell>
          <cell r="DJ6" t="str">
            <v>契約日7</v>
          </cell>
          <cell r="DK6" t="str">
            <v>契約金額7</v>
          </cell>
          <cell r="DL6" t="str">
            <v>支払済金額7</v>
          </cell>
          <cell r="DM6" t="str">
            <v>今月支払7</v>
          </cell>
          <cell r="DN6" t="str">
            <v>備考7</v>
          </cell>
          <cell r="DO6" t="str">
            <v>業者名8</v>
          </cell>
          <cell r="DP6" t="str">
            <v>概要8</v>
          </cell>
          <cell r="DQ6" t="str">
            <v>契約日8</v>
          </cell>
          <cell r="DR6" t="str">
            <v>契約金額8</v>
          </cell>
          <cell r="DS6" t="str">
            <v>支払済金額8</v>
          </cell>
          <cell r="DT6" t="str">
            <v>今月支払8</v>
          </cell>
          <cell r="DU6" t="str">
            <v>備考8</v>
          </cell>
          <cell r="DV6" t="str">
            <v>業者名9</v>
          </cell>
          <cell r="DW6" t="str">
            <v>概要9</v>
          </cell>
          <cell r="DX6" t="str">
            <v>契約日9</v>
          </cell>
          <cell r="DY6" t="str">
            <v>契約金額9</v>
          </cell>
          <cell r="DZ6" t="str">
            <v>支払済金額9</v>
          </cell>
          <cell r="EA6" t="str">
            <v>今月支払9</v>
          </cell>
          <cell r="EB6" t="str">
            <v>備考9</v>
          </cell>
          <cell r="EC6" t="str">
            <v>業者名10</v>
          </cell>
          <cell r="ED6" t="str">
            <v>概要10</v>
          </cell>
          <cell r="EE6" t="str">
            <v>契約日10</v>
          </cell>
          <cell r="EF6" t="str">
            <v>契約金額10</v>
          </cell>
          <cell r="EG6" t="str">
            <v>支払済金額10</v>
          </cell>
          <cell r="EH6" t="str">
            <v>今月支払10</v>
          </cell>
          <cell r="EI6" t="str">
            <v>備考10</v>
          </cell>
          <cell r="EJ6" t="str">
            <v>業者名11</v>
          </cell>
          <cell r="EK6" t="str">
            <v>概要11</v>
          </cell>
          <cell r="EL6" t="str">
            <v>契約日11</v>
          </cell>
          <cell r="EM6" t="str">
            <v>契約金額11</v>
          </cell>
          <cell r="EN6" t="str">
            <v>支払済金額11</v>
          </cell>
          <cell r="EO6" t="str">
            <v>今月支払11</v>
          </cell>
          <cell r="EP6" t="str">
            <v>備考11</v>
          </cell>
          <cell r="EQ6" t="str">
            <v>業者名12</v>
          </cell>
          <cell r="ER6" t="str">
            <v>概要12</v>
          </cell>
          <cell r="ES6" t="str">
            <v>契約日12</v>
          </cell>
          <cell r="ET6" t="str">
            <v>契約金額12</v>
          </cell>
          <cell r="EU6" t="str">
            <v>支払済金額12</v>
          </cell>
          <cell r="EV6" t="str">
            <v>今月支払12</v>
          </cell>
          <cell r="EW6" t="str">
            <v>備考12</v>
          </cell>
          <cell r="EX6" t="str">
            <v>業者名13</v>
          </cell>
          <cell r="EY6" t="str">
            <v>概要13</v>
          </cell>
          <cell r="EZ6" t="str">
            <v>契約日13</v>
          </cell>
          <cell r="FA6" t="str">
            <v>契約金額13</v>
          </cell>
          <cell r="FB6" t="str">
            <v>支払済金額13</v>
          </cell>
          <cell r="FC6" t="str">
            <v>今月支払13</v>
          </cell>
          <cell r="FD6" t="str">
            <v>備考13</v>
          </cell>
          <cell r="FE6" t="str">
            <v>業者名14</v>
          </cell>
          <cell r="FF6" t="str">
            <v>概要14</v>
          </cell>
          <cell r="FG6" t="str">
            <v>契約日14</v>
          </cell>
          <cell r="FH6" t="str">
            <v>契約金額14</v>
          </cell>
          <cell r="FI6" t="str">
            <v>支払済金額14</v>
          </cell>
          <cell r="FJ6" t="str">
            <v>今月支払14</v>
          </cell>
          <cell r="FK6" t="str">
            <v>備考14</v>
          </cell>
          <cell r="FL6" t="str">
            <v>業者名15</v>
          </cell>
          <cell r="FM6" t="str">
            <v>概要15</v>
          </cell>
          <cell r="FN6" t="str">
            <v>契約日15</v>
          </cell>
          <cell r="FO6" t="str">
            <v>契約金額15</v>
          </cell>
          <cell r="FP6" t="str">
            <v>支払済金額15</v>
          </cell>
          <cell r="FQ6" t="str">
            <v>今月支払15</v>
          </cell>
          <cell r="FR6" t="str">
            <v>備考15</v>
          </cell>
          <cell r="FS6" t="str">
            <v>業者名16</v>
          </cell>
          <cell r="FT6" t="str">
            <v>概要16</v>
          </cell>
          <cell r="FU6" t="str">
            <v>契約日16</v>
          </cell>
          <cell r="FV6" t="str">
            <v>契約金額16</v>
          </cell>
          <cell r="FW6" t="str">
            <v>支払済金額16</v>
          </cell>
          <cell r="FX6" t="str">
            <v>今月支払16</v>
          </cell>
          <cell r="FY6" t="str">
            <v>備考16</v>
          </cell>
          <cell r="FZ6" t="str">
            <v>業者名17</v>
          </cell>
          <cell r="GA6" t="str">
            <v>概要17</v>
          </cell>
          <cell r="GB6" t="str">
            <v>契約日17</v>
          </cell>
          <cell r="GC6" t="str">
            <v>契約金額17</v>
          </cell>
          <cell r="GD6" t="str">
            <v>支払済金額17</v>
          </cell>
          <cell r="GE6" t="str">
            <v>今月支払17</v>
          </cell>
          <cell r="GF6" t="str">
            <v>備考17</v>
          </cell>
          <cell r="GG6" t="str">
            <v>業者名18</v>
          </cell>
          <cell r="GH6" t="str">
            <v>概要18</v>
          </cell>
          <cell r="GI6" t="str">
            <v>契約日18</v>
          </cell>
          <cell r="GJ6" t="str">
            <v>契約金額18</v>
          </cell>
          <cell r="GK6" t="str">
            <v>支払済金額18</v>
          </cell>
          <cell r="GL6" t="str">
            <v>今月支払18</v>
          </cell>
          <cell r="GM6" t="str">
            <v>備考18</v>
          </cell>
          <cell r="GN6" t="str">
            <v>業者名19</v>
          </cell>
          <cell r="GO6" t="str">
            <v>概要19</v>
          </cell>
          <cell r="GP6" t="str">
            <v>契約日19</v>
          </cell>
          <cell r="GQ6" t="str">
            <v>契約金額19</v>
          </cell>
          <cell r="GR6" t="str">
            <v>支払済金額19</v>
          </cell>
          <cell r="GS6" t="str">
            <v>今月支払19</v>
          </cell>
          <cell r="GT6" t="str">
            <v>備考19</v>
          </cell>
          <cell r="GU6" t="str">
            <v>業者名20</v>
          </cell>
          <cell r="GV6" t="str">
            <v>概要20</v>
          </cell>
          <cell r="GW6" t="str">
            <v>契約日20</v>
          </cell>
          <cell r="GX6" t="str">
            <v>契約金額20</v>
          </cell>
          <cell r="GY6" t="str">
            <v>支払済金額20</v>
          </cell>
          <cell r="GZ6" t="str">
            <v>今月支払20</v>
          </cell>
          <cell r="HA6" t="str">
            <v>備考20</v>
          </cell>
          <cell r="HB6" t="str">
            <v>業者名21</v>
          </cell>
          <cell r="HC6" t="str">
            <v>概要21</v>
          </cell>
          <cell r="HD6" t="str">
            <v>契約日21</v>
          </cell>
          <cell r="HE6" t="str">
            <v>契約金額21</v>
          </cell>
          <cell r="HF6" t="str">
            <v>支払済金額21</v>
          </cell>
          <cell r="HG6" t="str">
            <v>今月支払21</v>
          </cell>
          <cell r="HH6" t="str">
            <v>備考21</v>
          </cell>
          <cell r="HI6" t="str">
            <v>業者名22</v>
          </cell>
          <cell r="HJ6" t="str">
            <v>概要22</v>
          </cell>
          <cell r="HK6" t="str">
            <v>契約日22</v>
          </cell>
          <cell r="HL6" t="str">
            <v>契約金額22</v>
          </cell>
          <cell r="HM6" t="str">
            <v>支払済金額22</v>
          </cell>
          <cell r="HN6" t="str">
            <v>今月支払22</v>
          </cell>
          <cell r="HO6" t="str">
            <v>備考22</v>
          </cell>
          <cell r="HP6" t="str">
            <v>業者名23</v>
          </cell>
          <cell r="HQ6" t="str">
            <v>概要23</v>
          </cell>
          <cell r="HR6" t="str">
            <v>契約日23</v>
          </cell>
          <cell r="HS6" t="str">
            <v>契約金額23</v>
          </cell>
          <cell r="HT6" t="str">
            <v>支払済金額23</v>
          </cell>
          <cell r="HU6" t="str">
            <v>今月支払23</v>
          </cell>
          <cell r="HV6" t="str">
            <v>備考23</v>
          </cell>
          <cell r="HW6" t="str">
            <v>業者名24</v>
          </cell>
          <cell r="HX6" t="str">
            <v>概要24</v>
          </cell>
          <cell r="HY6" t="str">
            <v>契約日24</v>
          </cell>
          <cell r="HZ6" t="str">
            <v>契約金額24</v>
          </cell>
          <cell r="IA6" t="str">
            <v>支払済金額24</v>
          </cell>
          <cell r="IB6" t="str">
            <v>今月支払24</v>
          </cell>
          <cell r="IC6" t="str">
            <v>備考24</v>
          </cell>
          <cell r="ID6" t="str">
            <v>業者名25</v>
          </cell>
          <cell r="IE6" t="str">
            <v>概要25</v>
          </cell>
          <cell r="IF6" t="str">
            <v>契約日25</v>
          </cell>
          <cell r="IG6" t="str">
            <v>契約金額25</v>
          </cell>
          <cell r="IH6" t="str">
            <v>支払済金額25</v>
          </cell>
          <cell r="II6" t="str">
            <v>今月支払25</v>
          </cell>
          <cell r="IJ6" t="str">
            <v>備考25</v>
          </cell>
          <cell r="IK6" t="str">
            <v>更新日</v>
          </cell>
          <cell r="IL6" t="str">
            <v>決算原価</v>
          </cell>
          <cell r="IM6" t="str">
            <v>実際原価</v>
          </cell>
          <cell r="IN6" t="str">
            <v>調整分(実際-決算)</v>
          </cell>
          <cell r="IO6" t="str">
            <v>(実施-決算)</v>
          </cell>
          <cell r="IP6" t="str">
            <v>(予算-実施)</v>
          </cell>
          <cell r="IQ6" t="str">
            <v>（予算-決算)</v>
          </cell>
          <cell r="IR6" t="str">
            <v>確認</v>
          </cell>
          <cell r="IS6" t="str">
            <v>理由</v>
          </cell>
        </row>
        <row r="7">
          <cell r="B7">
            <v>471202</v>
          </cell>
          <cell r="C7">
            <v>471202</v>
          </cell>
          <cell r="D7">
            <v>47</v>
          </cell>
          <cell r="E7" t="str">
            <v>発電機リース・10KVA(12/1～12/31）</v>
          </cell>
          <cell r="F7" t="str">
            <v>東金市滝490</v>
          </cell>
          <cell r="G7" t="str">
            <v>0475-54-3281</v>
          </cell>
          <cell r="H7" t="str">
            <v>中嶌聡</v>
          </cell>
          <cell r="I7" t="str">
            <v>建</v>
          </cell>
          <cell r="J7" t="str">
            <v>元</v>
          </cell>
          <cell r="K7" t="str">
            <v>民</v>
          </cell>
          <cell r="L7" t="str">
            <v>住友化学㈱</v>
          </cell>
          <cell r="M7" t="str">
            <v>東京都中央区新川2-27-1</v>
          </cell>
          <cell r="N7" t="str">
            <v>03-5543-5233</v>
          </cell>
          <cell r="O7" t="str">
            <v>03-5543-5922</v>
          </cell>
          <cell r="P7">
            <v>43992</v>
          </cell>
          <cell r="Q7">
            <v>44347</v>
          </cell>
          <cell r="R7" t="str">
            <v>2021/6/11（竣工図書引渡し）</v>
          </cell>
          <cell r="S7">
            <v>289000000</v>
          </cell>
          <cell r="T7">
            <v>253915088</v>
          </cell>
          <cell r="U7">
            <v>289000000</v>
          </cell>
          <cell r="V7">
            <v>0</v>
          </cell>
          <cell r="W7">
            <v>28900000</v>
          </cell>
          <cell r="X7">
            <v>253915088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注文書あり</v>
          </cell>
          <cell r="AJ7" t="str">
            <v>※申請手数料込み</v>
          </cell>
          <cell r="AK7" t="str">
            <v>購買部（東京・資材）今井翔太080-2171-9161、森茉由080-2171-9151</v>
          </cell>
          <cell r="AL7">
            <v>44358</v>
          </cell>
          <cell r="AM7">
            <v>289000000</v>
          </cell>
          <cell r="AN7">
            <v>28900000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44442</v>
          </cell>
          <cell r="BB7" t="str">
            <v>京葉/当座</v>
          </cell>
          <cell r="BC7">
            <v>317899230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770</v>
          </cell>
          <cell r="BQ7">
            <v>0</v>
          </cell>
          <cell r="BR7" t="str">
            <v>明治建材㈱</v>
          </cell>
          <cell r="BS7" t="str">
            <v>杭工事</v>
          </cell>
          <cell r="BT7">
            <v>44153</v>
          </cell>
          <cell r="BU7">
            <v>10000000</v>
          </cell>
          <cell r="BV7">
            <v>10000000</v>
          </cell>
          <cell r="BW7">
            <v>0</v>
          </cell>
          <cell r="BX7">
            <v>0</v>
          </cell>
          <cell r="BY7" t="str">
            <v>㈱ﾌﾙｶﾜ</v>
          </cell>
          <cell r="BZ7" t="str">
            <v>ｳｪﾙﾎﾟｲﾝﾄ工事</v>
          </cell>
          <cell r="CA7">
            <v>44175</v>
          </cell>
          <cell r="CB7">
            <v>2200000</v>
          </cell>
          <cell r="CC7">
            <v>2200000</v>
          </cell>
          <cell r="CD7">
            <v>0</v>
          </cell>
          <cell r="CE7">
            <v>0</v>
          </cell>
          <cell r="CF7" t="str">
            <v>㈲三船組</v>
          </cell>
          <cell r="CG7" t="str">
            <v>地中埋設物撤去工事</v>
          </cell>
          <cell r="CH7" t="str">
            <v>220/12/10</v>
          </cell>
          <cell r="CI7">
            <v>6500000</v>
          </cell>
          <cell r="CJ7">
            <v>6500000</v>
          </cell>
          <cell r="CK7">
            <v>0</v>
          </cell>
          <cell r="CL7">
            <v>0</v>
          </cell>
          <cell r="CM7" t="str">
            <v>㈱横河ｼｽﾃﾑ建築</v>
          </cell>
          <cell r="CN7" t="str">
            <v>ｼｽﾃﾑ建築工事</v>
          </cell>
          <cell r="CO7">
            <v>44179</v>
          </cell>
          <cell r="CP7">
            <v>132000000</v>
          </cell>
          <cell r="CQ7">
            <v>132000000</v>
          </cell>
          <cell r="CR7">
            <v>0</v>
          </cell>
          <cell r="CS7">
            <v>0</v>
          </cell>
          <cell r="CT7" t="str">
            <v>ｺﾝﾄﾞｰﾃｯｸ㈱</v>
          </cell>
          <cell r="CU7" t="str">
            <v>鉄骨工事（ｱﾝｶｰ架台）</v>
          </cell>
          <cell r="CV7">
            <v>44175</v>
          </cell>
          <cell r="CW7">
            <v>770000</v>
          </cell>
          <cell r="CX7">
            <v>770000</v>
          </cell>
          <cell r="CY7">
            <v>0</v>
          </cell>
          <cell r="CZ7">
            <v>0</v>
          </cell>
          <cell r="DA7" t="str">
            <v>㈲三船組</v>
          </cell>
          <cell r="DB7" t="str">
            <v>土工事</v>
          </cell>
          <cell r="DC7">
            <v>44187</v>
          </cell>
          <cell r="DD7">
            <v>12000000</v>
          </cell>
          <cell r="DE7">
            <v>12000000</v>
          </cell>
          <cell r="DF7">
            <v>0</v>
          </cell>
          <cell r="DG7">
            <v>0</v>
          </cell>
          <cell r="DH7" t="str">
            <v>㈱平野鉄筋</v>
          </cell>
          <cell r="DI7" t="str">
            <v>鉄筋工事</v>
          </cell>
          <cell r="DJ7">
            <v>44187</v>
          </cell>
          <cell r="DK7">
            <v>12000000</v>
          </cell>
          <cell r="DL7">
            <v>12000000</v>
          </cell>
          <cell r="DM7">
            <v>0</v>
          </cell>
          <cell r="DN7">
            <v>0</v>
          </cell>
          <cell r="DO7" t="str">
            <v>㈲秋山工務店</v>
          </cell>
          <cell r="DP7" t="str">
            <v>型枠工事</v>
          </cell>
          <cell r="DQ7">
            <v>44187</v>
          </cell>
          <cell r="DR7">
            <v>4800000</v>
          </cell>
          <cell r="DS7">
            <v>4800000</v>
          </cell>
          <cell r="DT7">
            <v>0</v>
          </cell>
          <cell r="DU7">
            <v>0</v>
          </cell>
          <cell r="DV7" t="str">
            <v>㈱五常</v>
          </cell>
          <cell r="DW7" t="str">
            <v>ｼｰﾘﾝｸﾞﾌｧﾝ</v>
          </cell>
          <cell r="DX7">
            <v>44236</v>
          </cell>
          <cell r="DY7">
            <v>9600000</v>
          </cell>
          <cell r="DZ7">
            <v>9600000</v>
          </cell>
          <cell r="EA7">
            <v>0</v>
          </cell>
          <cell r="EB7">
            <v>0</v>
          </cell>
          <cell r="EC7" t="str">
            <v>ﾄﾞﾘｺ㈱</v>
          </cell>
          <cell r="ED7" t="str">
            <v>既存2号井戸埋孔工事</v>
          </cell>
          <cell r="EE7">
            <v>44252</v>
          </cell>
          <cell r="EF7">
            <v>2740000</v>
          </cell>
          <cell r="EG7">
            <v>2740000</v>
          </cell>
          <cell r="EH7">
            <v>0</v>
          </cell>
          <cell r="EI7">
            <v>0</v>
          </cell>
          <cell r="EJ7" t="str">
            <v>㈱日本機材</v>
          </cell>
          <cell r="EK7" t="str">
            <v>外部足場工事</v>
          </cell>
          <cell r="EL7">
            <v>44252</v>
          </cell>
          <cell r="EM7">
            <v>4500000</v>
          </cell>
          <cell r="EN7">
            <v>4500000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  <cell r="II7">
            <v>0</v>
          </cell>
          <cell r="IJ7">
            <v>0</v>
          </cell>
          <cell r="IK7" t="str">
            <v>J済</v>
          </cell>
          <cell r="IL7">
            <v>273892055.10774404</v>
          </cell>
          <cell r="IM7">
            <v>273892055.10774404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</row>
        <row r="8">
          <cell r="B8">
            <v>471201</v>
          </cell>
          <cell r="C8">
            <v>471201</v>
          </cell>
          <cell r="D8">
            <v>47</v>
          </cell>
          <cell r="E8" t="str">
            <v>発電機リース・125KVA(12/1～12/31）</v>
          </cell>
          <cell r="F8" t="str">
            <v>東金市滝490</v>
          </cell>
          <cell r="G8" t="str">
            <v>0475-54-3281</v>
          </cell>
          <cell r="H8" t="str">
            <v>小林一彦</v>
          </cell>
          <cell r="I8" t="str">
            <v>ﾘｰｽ</v>
          </cell>
          <cell r="J8" t="str">
            <v>元</v>
          </cell>
          <cell r="K8" t="str">
            <v>民</v>
          </cell>
          <cell r="L8" t="str">
            <v>㈱村上農園</v>
          </cell>
          <cell r="M8" t="str">
            <v>東金市滝490</v>
          </cell>
          <cell r="N8" t="str">
            <v>0475-54-3281</v>
          </cell>
          <cell r="O8" t="str">
            <v>0475-54-3285</v>
          </cell>
          <cell r="P8">
            <v>41088</v>
          </cell>
          <cell r="Q8">
            <v>0</v>
          </cell>
          <cell r="R8">
            <v>0</v>
          </cell>
          <cell r="S8">
            <v>429000000</v>
          </cell>
          <cell r="T8">
            <v>310904011</v>
          </cell>
          <cell r="U8">
            <v>429000000</v>
          </cell>
          <cell r="V8">
            <v>0</v>
          </cell>
          <cell r="W8">
            <v>42900000</v>
          </cell>
          <cell r="X8">
            <v>244192169</v>
          </cell>
          <cell r="Y8" t="str">
            <v>着工時</v>
          </cell>
          <cell r="Z8">
            <v>94380000</v>
          </cell>
          <cell r="AA8" t="str">
            <v>中間時</v>
          </cell>
          <cell r="AB8">
            <v>141570000</v>
          </cell>
          <cell r="AC8" t="str">
            <v>竣工時</v>
          </cell>
          <cell r="AD8">
            <v>235950000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注文書あり</v>
          </cell>
          <cell r="AJ8">
            <v>0</v>
          </cell>
          <cell r="AK8">
            <v>0</v>
          </cell>
          <cell r="AL8">
            <v>43981</v>
          </cell>
          <cell r="AM8">
            <v>85800000</v>
          </cell>
          <cell r="AN8">
            <v>8580000</v>
          </cell>
          <cell r="AO8">
            <v>44074</v>
          </cell>
          <cell r="AP8">
            <v>128700000</v>
          </cell>
          <cell r="AQ8">
            <v>12870000</v>
          </cell>
          <cell r="AR8">
            <v>44186</v>
          </cell>
          <cell r="AS8">
            <v>214500000</v>
          </cell>
          <cell r="AT8">
            <v>21450000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44004</v>
          </cell>
          <cell r="BB8" t="str">
            <v>京葉/当座</v>
          </cell>
          <cell r="BC8">
            <v>94380000</v>
          </cell>
          <cell r="BD8">
            <v>44097</v>
          </cell>
          <cell r="BE8">
            <v>0</v>
          </cell>
          <cell r="BF8">
            <v>141570000</v>
          </cell>
          <cell r="BG8">
            <v>44216</v>
          </cell>
          <cell r="BH8" t="str">
            <v>京葉/当座</v>
          </cell>
          <cell r="BI8">
            <v>235950000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770</v>
          </cell>
          <cell r="BQ8">
            <v>0</v>
          </cell>
          <cell r="BR8" t="str">
            <v>ｸﾞﾗｳﾝﾄﾞｼｽﾃﾑ㈱</v>
          </cell>
          <cell r="BS8" t="str">
            <v>柱状改良工事　　材料減の為▲1,000,000円</v>
          </cell>
          <cell r="BT8">
            <v>43976</v>
          </cell>
          <cell r="BU8">
            <v>6900000</v>
          </cell>
          <cell r="BV8">
            <v>5900000</v>
          </cell>
          <cell r="BW8">
            <v>0</v>
          </cell>
          <cell r="BX8" t="str">
            <v>済</v>
          </cell>
          <cell r="BY8" t="str">
            <v>ｺﾝﾄﾞｰﾃｯｸ㈱</v>
          </cell>
          <cell r="BZ8" t="str">
            <v>ｱﾝｶｰﾌﾚｰﾑ工事</v>
          </cell>
          <cell r="CA8">
            <v>43980</v>
          </cell>
          <cell r="CB8">
            <v>1700000</v>
          </cell>
          <cell r="CC8">
            <v>1700000</v>
          </cell>
          <cell r="CD8">
            <v>0</v>
          </cell>
          <cell r="CE8">
            <v>0</v>
          </cell>
          <cell r="CF8" t="str">
            <v>㈱平野鉄筋</v>
          </cell>
          <cell r="CG8" t="str">
            <v>鉄筋工事</v>
          </cell>
          <cell r="CH8">
            <v>44000</v>
          </cell>
          <cell r="CI8">
            <v>13700000</v>
          </cell>
          <cell r="CJ8">
            <v>13700000</v>
          </cell>
          <cell r="CK8">
            <v>0</v>
          </cell>
          <cell r="CL8">
            <v>0</v>
          </cell>
          <cell r="CM8" t="str">
            <v>㈲三船組</v>
          </cell>
          <cell r="CN8" t="str">
            <v>土工・左官・雑工事</v>
          </cell>
          <cell r="CO8">
            <v>44000</v>
          </cell>
          <cell r="CP8">
            <v>42500000</v>
          </cell>
          <cell r="CQ8">
            <v>42500000</v>
          </cell>
          <cell r="CR8">
            <v>0</v>
          </cell>
          <cell r="CS8">
            <v>0</v>
          </cell>
          <cell r="CT8" t="str">
            <v>㈲秋山工務店</v>
          </cell>
          <cell r="CU8" t="str">
            <v>型枠工事</v>
          </cell>
          <cell r="CV8">
            <v>44000</v>
          </cell>
          <cell r="CW8">
            <v>9900000</v>
          </cell>
          <cell r="CX8">
            <v>9900000</v>
          </cell>
          <cell r="CY8">
            <v>0</v>
          </cell>
          <cell r="CZ8">
            <v>0</v>
          </cell>
          <cell r="DA8" t="str">
            <v>㈱ﾎﾏﾚ管工</v>
          </cell>
          <cell r="DB8" t="str">
            <v>仮設給水工事（現場事務所）  取決め増減▲170,000円</v>
          </cell>
          <cell r="DC8">
            <v>44005</v>
          </cell>
          <cell r="DD8">
            <v>1400000</v>
          </cell>
          <cell r="DE8">
            <v>1230000</v>
          </cell>
          <cell r="DF8">
            <v>0</v>
          </cell>
          <cell r="DG8" t="str">
            <v>済</v>
          </cell>
          <cell r="DH8" t="str">
            <v>㈱春日電設</v>
          </cell>
          <cell r="DI8" t="str">
            <v>仮設電気工事</v>
          </cell>
          <cell r="DJ8">
            <v>44005</v>
          </cell>
          <cell r="DK8">
            <v>1550000</v>
          </cell>
          <cell r="DL8">
            <v>1550000</v>
          </cell>
          <cell r="DM8">
            <v>0</v>
          </cell>
          <cell r="DN8">
            <v>0</v>
          </cell>
          <cell r="DO8" t="str">
            <v>㈱春日電設</v>
          </cell>
          <cell r="DP8" t="str">
            <v>電気設備工事</v>
          </cell>
          <cell r="DQ8">
            <v>44020</v>
          </cell>
          <cell r="DR8">
            <v>53000000</v>
          </cell>
          <cell r="DS8">
            <v>53000000</v>
          </cell>
          <cell r="DT8">
            <v>0</v>
          </cell>
          <cell r="DU8">
            <v>0</v>
          </cell>
          <cell r="DV8" t="str">
            <v>㈱ﾎﾏﾚ管工</v>
          </cell>
          <cell r="DW8" t="str">
            <v>給排水衛生設備工事</v>
          </cell>
          <cell r="DX8">
            <v>44020</v>
          </cell>
          <cell r="DY8">
            <v>4000000</v>
          </cell>
          <cell r="DZ8">
            <v>4000000</v>
          </cell>
          <cell r="EA8">
            <v>0</v>
          </cell>
          <cell r="EB8">
            <v>0</v>
          </cell>
          <cell r="EC8" t="str">
            <v>㈱日本機材</v>
          </cell>
          <cell r="ED8" t="str">
            <v>外部足場工事</v>
          </cell>
          <cell r="EE8">
            <v>44041</v>
          </cell>
          <cell r="EF8">
            <v>8500000</v>
          </cell>
          <cell r="EG8">
            <v>8500000</v>
          </cell>
          <cell r="EH8">
            <v>0</v>
          </cell>
          <cell r="EI8">
            <v>0</v>
          </cell>
          <cell r="EJ8" t="str">
            <v>明和総合防災㈱</v>
          </cell>
          <cell r="EK8" t="str">
            <v>防災設備工事</v>
          </cell>
          <cell r="EL8">
            <v>44041</v>
          </cell>
          <cell r="EM8">
            <v>13500000</v>
          </cell>
          <cell r="EN8">
            <v>13500000</v>
          </cell>
          <cell r="EO8">
            <v>0</v>
          </cell>
          <cell r="EP8">
            <v>0</v>
          </cell>
          <cell r="EQ8" t="str">
            <v>㈱進栄</v>
          </cell>
          <cell r="ER8" t="str">
            <v>金物工事</v>
          </cell>
          <cell r="ES8">
            <v>44076</v>
          </cell>
          <cell r="ET8">
            <v>9900000</v>
          </cell>
          <cell r="EU8">
            <v>9900000</v>
          </cell>
          <cell r="EV8">
            <v>0</v>
          </cell>
          <cell r="EW8">
            <v>0</v>
          </cell>
          <cell r="EX8" t="str">
            <v>日本道路㈱</v>
          </cell>
          <cell r="EY8" t="str">
            <v>外構工事</v>
          </cell>
          <cell r="EZ8">
            <v>44091</v>
          </cell>
          <cell r="FA8">
            <v>12450000</v>
          </cell>
          <cell r="FB8">
            <v>12450000</v>
          </cell>
          <cell r="FC8">
            <v>0</v>
          </cell>
          <cell r="FD8">
            <v>0</v>
          </cell>
          <cell r="FE8" t="str">
            <v>㈱日本機材</v>
          </cell>
          <cell r="FF8" t="str">
            <v>内部足場工事</v>
          </cell>
          <cell r="FG8">
            <v>44103</v>
          </cell>
          <cell r="FH8">
            <v>550000</v>
          </cell>
          <cell r="FI8">
            <v>550000</v>
          </cell>
          <cell r="FJ8">
            <v>0</v>
          </cell>
          <cell r="FK8">
            <v>0</v>
          </cell>
          <cell r="FL8" t="str">
            <v>㈱ｴｰﾋﾞｰｼー商会</v>
          </cell>
          <cell r="FM8" t="str">
            <v>塗装工事</v>
          </cell>
          <cell r="FN8">
            <v>44111</v>
          </cell>
          <cell r="FO8">
            <v>990000</v>
          </cell>
          <cell r="FP8">
            <v>990000</v>
          </cell>
          <cell r="FQ8">
            <v>0</v>
          </cell>
          <cell r="FR8">
            <v>0</v>
          </cell>
          <cell r="FS8" t="str">
            <v>第一ｶｯﾀｰ興業㈱</v>
          </cell>
          <cell r="FT8" t="str">
            <v>ｶｯﾀｰ工事</v>
          </cell>
          <cell r="FU8">
            <v>44111</v>
          </cell>
          <cell r="FV8">
            <v>660000</v>
          </cell>
          <cell r="FW8">
            <v>660000</v>
          </cell>
          <cell r="FX8">
            <v>0</v>
          </cell>
          <cell r="FY8">
            <v>0</v>
          </cell>
          <cell r="FZ8" t="str">
            <v>A-Safe株</v>
          </cell>
          <cell r="GA8" t="str">
            <v>ｶﾞｰﾄﾞﾎﾟｰﾙ工事</v>
          </cell>
          <cell r="GB8">
            <v>44111</v>
          </cell>
          <cell r="GC8">
            <v>440000</v>
          </cell>
          <cell r="GD8">
            <v>440000</v>
          </cell>
          <cell r="GE8">
            <v>0</v>
          </cell>
          <cell r="GF8">
            <v>0</v>
          </cell>
          <cell r="GG8" t="str">
            <v>㈱ｴﾇｹｲ工業</v>
          </cell>
          <cell r="GH8" t="str">
            <v>ｼｰﾘﾝｸﾞ工事</v>
          </cell>
          <cell r="GI8">
            <v>44130</v>
          </cell>
          <cell r="GJ8">
            <v>1050000</v>
          </cell>
          <cell r="GK8">
            <v>1050000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 t="str">
            <v>J済</v>
          </cell>
          <cell r="IL8">
            <v>244192168.66329962</v>
          </cell>
          <cell r="IM8">
            <v>244192168.66329962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</row>
        <row r="9">
          <cell r="B9">
            <v>471102</v>
          </cell>
          <cell r="C9">
            <v>471102</v>
          </cell>
          <cell r="D9">
            <v>47</v>
          </cell>
          <cell r="E9" t="str">
            <v>発電機リース・10KVA(11/1～11/30）</v>
          </cell>
          <cell r="F9" t="str">
            <v>東金市滝490</v>
          </cell>
          <cell r="G9" t="str">
            <v>0475-54-3281</v>
          </cell>
          <cell r="H9" t="str">
            <v>中嶌聡</v>
          </cell>
          <cell r="I9" t="str">
            <v>建</v>
          </cell>
          <cell r="J9" t="str">
            <v>元</v>
          </cell>
          <cell r="K9" t="str">
            <v>民</v>
          </cell>
          <cell r="L9" t="str">
            <v>鈴木</v>
          </cell>
          <cell r="M9" t="str">
            <v>千葉県東金市油井63-2</v>
          </cell>
          <cell r="N9" t="str">
            <v>0475-54-3281</v>
          </cell>
          <cell r="O9" t="str">
            <v>0475-54-3285</v>
          </cell>
          <cell r="P9">
            <v>44105</v>
          </cell>
          <cell r="Q9">
            <v>0</v>
          </cell>
          <cell r="R9">
            <v>0</v>
          </cell>
          <cell r="S9">
            <v>440000</v>
          </cell>
          <cell r="T9">
            <v>320000</v>
          </cell>
          <cell r="U9">
            <v>440000</v>
          </cell>
          <cell r="V9">
            <v>0</v>
          </cell>
          <cell r="W9">
            <v>44000</v>
          </cell>
          <cell r="X9">
            <v>266266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注文書なし</v>
          </cell>
          <cell r="AJ9">
            <v>0</v>
          </cell>
          <cell r="AK9">
            <v>0</v>
          </cell>
          <cell r="AL9">
            <v>44134</v>
          </cell>
          <cell r="AM9">
            <v>440000</v>
          </cell>
          <cell r="AN9">
            <v>44000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44139</v>
          </cell>
          <cell r="BB9" t="str">
            <v>千葉/当座</v>
          </cell>
          <cell r="BC9">
            <v>484000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 t="str">
            <v>J済</v>
          </cell>
          <cell r="IL9">
            <v>266266.36363636365</v>
          </cell>
          <cell r="IM9">
            <v>266266.36363636365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</row>
        <row r="10">
          <cell r="B10">
            <v>471101</v>
          </cell>
          <cell r="C10">
            <v>471101</v>
          </cell>
          <cell r="D10">
            <v>47</v>
          </cell>
          <cell r="E10" t="str">
            <v>発電機リース・125KVA(11/1～11/30）</v>
          </cell>
          <cell r="F10" t="str">
            <v>東金市滝490</v>
          </cell>
          <cell r="G10" t="str">
            <v>0475-54-3281</v>
          </cell>
          <cell r="H10" t="str">
            <v>小林一彦</v>
          </cell>
          <cell r="I10" t="str">
            <v>ﾘｰｽ</v>
          </cell>
          <cell r="J10" t="str">
            <v>元</v>
          </cell>
          <cell r="K10" t="str">
            <v>民</v>
          </cell>
          <cell r="L10" t="str">
            <v>㈱村上農園</v>
          </cell>
          <cell r="M10" t="str">
            <v>東金市滝490</v>
          </cell>
          <cell r="N10" t="str">
            <v>0475-54-3281</v>
          </cell>
          <cell r="O10" t="str">
            <v>0475-54-3285</v>
          </cell>
          <cell r="P10">
            <v>41088</v>
          </cell>
          <cell r="Q10">
            <v>0</v>
          </cell>
          <cell r="R10">
            <v>0</v>
          </cell>
          <cell r="S10">
            <v>584100</v>
          </cell>
          <cell r="T10">
            <v>357000</v>
          </cell>
          <cell r="U10">
            <v>584100</v>
          </cell>
          <cell r="V10">
            <v>0</v>
          </cell>
          <cell r="W10">
            <v>58410</v>
          </cell>
          <cell r="X10">
            <v>357000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注文書あり</v>
          </cell>
          <cell r="AJ10">
            <v>0</v>
          </cell>
          <cell r="AK10">
            <v>0</v>
          </cell>
          <cell r="AL10">
            <v>44155</v>
          </cell>
          <cell r="AM10">
            <v>584100</v>
          </cell>
          <cell r="AN10">
            <v>58410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44190</v>
          </cell>
          <cell r="BB10" t="str">
            <v>京葉/当座</v>
          </cell>
          <cell r="BC10">
            <v>641740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770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 t="str">
            <v>J済</v>
          </cell>
          <cell r="IL10">
            <v>357000</v>
          </cell>
          <cell r="IM10">
            <v>357000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</row>
        <row r="11">
          <cell r="B11">
            <v>471002</v>
          </cell>
          <cell r="C11">
            <v>471002</v>
          </cell>
          <cell r="D11">
            <v>47</v>
          </cell>
          <cell r="E11" t="str">
            <v>発電機リース・10KVA(10/1～10/31）</v>
          </cell>
          <cell r="F11" t="str">
            <v>東金市滝490</v>
          </cell>
          <cell r="G11" t="str">
            <v>0475-54-3281</v>
          </cell>
          <cell r="H11" t="str">
            <v>小林一彦</v>
          </cell>
          <cell r="I11" t="str">
            <v>ﾘｰｽ</v>
          </cell>
          <cell r="J11" t="str">
            <v>元</v>
          </cell>
          <cell r="K11" t="str">
            <v>民</v>
          </cell>
          <cell r="L11" t="str">
            <v>㈱村上農園</v>
          </cell>
          <cell r="M11" t="str">
            <v>東金市滝490</v>
          </cell>
          <cell r="N11" t="str">
            <v>0475-54-3281</v>
          </cell>
          <cell r="O11" t="str">
            <v>0475-54-3285</v>
          </cell>
          <cell r="P11">
            <v>43792</v>
          </cell>
          <cell r="Q11">
            <v>0</v>
          </cell>
          <cell r="R11">
            <v>0</v>
          </cell>
          <cell r="S11">
            <v>54500000</v>
          </cell>
          <cell r="T11">
            <v>45073010</v>
          </cell>
          <cell r="U11">
            <v>54500000</v>
          </cell>
          <cell r="V11">
            <v>0</v>
          </cell>
          <cell r="W11">
            <v>5450000</v>
          </cell>
          <cell r="X11">
            <v>33827425</v>
          </cell>
          <cell r="Y11" t="str">
            <v>契約成立時</v>
          </cell>
          <cell r="Z11">
            <v>17985000</v>
          </cell>
          <cell r="AA11" t="str">
            <v>鉄骨建方時</v>
          </cell>
          <cell r="AB11">
            <v>23980000</v>
          </cell>
          <cell r="AC11" t="str">
            <v>完成引渡し時</v>
          </cell>
          <cell r="AD11">
            <v>17985000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契約書あり</v>
          </cell>
          <cell r="AJ11">
            <v>0</v>
          </cell>
          <cell r="AK11">
            <v>0</v>
          </cell>
          <cell r="AL11">
            <v>44090</v>
          </cell>
          <cell r="AM11">
            <v>16350000</v>
          </cell>
          <cell r="AN11">
            <v>1635000</v>
          </cell>
          <cell r="AO11">
            <v>44216</v>
          </cell>
          <cell r="AP11">
            <v>21800000</v>
          </cell>
          <cell r="AQ11">
            <v>2180000</v>
          </cell>
          <cell r="AR11">
            <v>44286</v>
          </cell>
          <cell r="AS11">
            <v>16350000</v>
          </cell>
          <cell r="AT11">
            <v>1635000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44139</v>
          </cell>
          <cell r="BB11" t="str">
            <v>京葉/当座</v>
          </cell>
          <cell r="BC11">
            <v>17985000</v>
          </cell>
          <cell r="BD11">
            <v>44216</v>
          </cell>
          <cell r="BE11" t="str">
            <v>京葉/当座</v>
          </cell>
          <cell r="BF11">
            <v>23980000</v>
          </cell>
          <cell r="BG11">
            <v>44306</v>
          </cell>
          <cell r="BH11" t="str">
            <v>千葉興銀/当座</v>
          </cell>
          <cell r="BI11">
            <v>17985000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 t="str">
            <v>㈱横河システム建築</v>
          </cell>
          <cell r="BS11" t="str">
            <v>システム建築工事</v>
          </cell>
          <cell r="BT11">
            <v>44144</v>
          </cell>
          <cell r="BU11">
            <v>14400000</v>
          </cell>
          <cell r="BV11">
            <v>14400000</v>
          </cell>
          <cell r="BW11">
            <v>0</v>
          </cell>
          <cell r="BX11">
            <v>0</v>
          </cell>
          <cell r="BY11" t="str">
            <v>グランドシステム㈱</v>
          </cell>
          <cell r="BZ11" t="str">
            <v>柱状改良工事</v>
          </cell>
          <cell r="CA11">
            <v>44144</v>
          </cell>
          <cell r="CB11">
            <v>2200000</v>
          </cell>
          <cell r="CC11">
            <v>2200000</v>
          </cell>
          <cell r="CD11">
            <v>0</v>
          </cell>
          <cell r="CE11">
            <v>0</v>
          </cell>
          <cell r="CF11" t="str">
            <v>三船組</v>
          </cell>
          <cell r="CG11" t="str">
            <v>土工事</v>
          </cell>
          <cell r="CH11">
            <v>44161</v>
          </cell>
          <cell r="CI11">
            <v>3890000</v>
          </cell>
          <cell r="CJ11">
            <v>3890000</v>
          </cell>
          <cell r="CK11">
            <v>0</v>
          </cell>
          <cell r="CL11">
            <v>0</v>
          </cell>
          <cell r="CM11" t="str">
            <v>㈱日本機材</v>
          </cell>
          <cell r="CN11" t="str">
            <v>足場工事</v>
          </cell>
          <cell r="CO11">
            <v>44161</v>
          </cell>
          <cell r="CP11">
            <v>1100000</v>
          </cell>
          <cell r="CQ11">
            <v>1100000</v>
          </cell>
          <cell r="CR11">
            <v>0</v>
          </cell>
          <cell r="CS11">
            <v>0</v>
          </cell>
          <cell r="CT11" t="str">
            <v>㈲秋山工務店</v>
          </cell>
          <cell r="CU11" t="str">
            <v>型枠工事</v>
          </cell>
          <cell r="CV11">
            <v>44161</v>
          </cell>
          <cell r="CW11">
            <v>1200000</v>
          </cell>
          <cell r="CX11">
            <v>1200000</v>
          </cell>
          <cell r="CY11">
            <v>0</v>
          </cell>
          <cell r="CZ11">
            <v>0</v>
          </cell>
          <cell r="DA11" t="str">
            <v>㈱平野鉄筋</v>
          </cell>
          <cell r="DB11" t="str">
            <v>鉄筋工事</v>
          </cell>
          <cell r="DC11">
            <v>44161</v>
          </cell>
          <cell r="DD11">
            <v>1350000</v>
          </cell>
          <cell r="DE11">
            <v>1350000</v>
          </cell>
          <cell r="DF11">
            <v>0</v>
          </cell>
          <cell r="DG11">
            <v>0</v>
          </cell>
          <cell r="DH11" t="str">
            <v>㈱春日電設</v>
          </cell>
          <cell r="DI11" t="str">
            <v>電気工事</v>
          </cell>
          <cell r="DJ11">
            <v>44161</v>
          </cell>
          <cell r="DK11">
            <v>1750000</v>
          </cell>
          <cell r="DL11">
            <v>1750000</v>
          </cell>
          <cell r="DM11">
            <v>0</v>
          </cell>
          <cell r="DN11">
            <v>0</v>
          </cell>
          <cell r="DO11" t="str">
            <v>日本道路㈱</v>
          </cell>
          <cell r="DP11" t="str">
            <v>外構工事</v>
          </cell>
          <cell r="DQ11">
            <v>44218</v>
          </cell>
          <cell r="DR11">
            <v>2900000</v>
          </cell>
          <cell r="DS11">
            <v>2900000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 t="str">
            <v>J済</v>
          </cell>
          <cell r="IL11">
            <v>33827424.545454539</v>
          </cell>
          <cell r="IM11">
            <v>33827424.545454539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</row>
        <row r="12">
          <cell r="B12">
            <v>471001</v>
          </cell>
          <cell r="C12">
            <v>471001</v>
          </cell>
          <cell r="D12">
            <v>47</v>
          </cell>
          <cell r="E12" t="str">
            <v>発電機リース・125KVA(10/1～10/31）</v>
          </cell>
          <cell r="F12" t="str">
            <v>東金市滝490</v>
          </cell>
          <cell r="G12" t="str">
            <v>0475-54-3281</v>
          </cell>
          <cell r="H12" t="str">
            <v>小林一彦</v>
          </cell>
          <cell r="I12" t="str">
            <v>ﾘｰｽ</v>
          </cell>
          <cell r="J12" t="str">
            <v>元</v>
          </cell>
          <cell r="K12" t="str">
            <v>民</v>
          </cell>
          <cell r="L12" t="str">
            <v>㈱村上農園</v>
          </cell>
          <cell r="M12" t="str">
            <v>東金市滝490</v>
          </cell>
          <cell r="N12" t="str">
            <v>0475-54-3281</v>
          </cell>
          <cell r="O12" t="str">
            <v>0475-54-3285</v>
          </cell>
          <cell r="P12">
            <v>41088</v>
          </cell>
          <cell r="Q12">
            <v>0</v>
          </cell>
          <cell r="R12">
            <v>0</v>
          </cell>
          <cell r="S12">
            <v>260000</v>
          </cell>
          <cell r="T12">
            <v>200000</v>
          </cell>
          <cell r="U12">
            <v>260000</v>
          </cell>
          <cell r="V12">
            <v>0</v>
          </cell>
          <cell r="W12">
            <v>26000</v>
          </cell>
          <cell r="X12">
            <v>200000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注文書なし</v>
          </cell>
          <cell r="AJ12">
            <v>0</v>
          </cell>
          <cell r="AK12">
            <v>0</v>
          </cell>
          <cell r="AL12">
            <v>44196</v>
          </cell>
          <cell r="AM12">
            <v>260000</v>
          </cell>
          <cell r="AN12">
            <v>26000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44222</v>
          </cell>
          <cell r="BB12" t="str">
            <v>京葉/当座</v>
          </cell>
          <cell r="BC12">
            <v>285200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800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 t="str">
            <v>J済</v>
          </cell>
          <cell r="IL12">
            <v>199999.99999999997</v>
          </cell>
          <cell r="IM12">
            <v>199999.99999999997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</row>
        <row r="13">
          <cell r="B13">
            <v>470901</v>
          </cell>
          <cell r="C13">
            <v>470901</v>
          </cell>
          <cell r="D13">
            <v>47</v>
          </cell>
          <cell r="E13" t="str">
            <v>発電機リース・125KVA(9/1～9/30）</v>
          </cell>
          <cell r="F13" t="str">
            <v>東金市滝490</v>
          </cell>
          <cell r="G13" t="str">
            <v>0475-54-3281</v>
          </cell>
          <cell r="H13" t="str">
            <v>中嶌聡</v>
          </cell>
          <cell r="I13" t="str">
            <v>建</v>
          </cell>
          <cell r="J13" t="str">
            <v>元</v>
          </cell>
          <cell r="K13" t="str">
            <v>民</v>
          </cell>
          <cell r="L13" t="str">
            <v>住友化学㈱</v>
          </cell>
          <cell r="M13" t="str">
            <v>東京都中央区新川2-27-1</v>
          </cell>
          <cell r="N13" t="str">
            <v>03-5543-5233</v>
          </cell>
          <cell r="O13" t="str">
            <v>03-5543-5922</v>
          </cell>
          <cell r="P13">
            <v>44172</v>
          </cell>
          <cell r="Q13">
            <v>44347</v>
          </cell>
          <cell r="R13" t="str">
            <v>2021/6/11（竣工図書引渡し）</v>
          </cell>
          <cell r="S13">
            <v>1180000</v>
          </cell>
          <cell r="T13">
            <v>848000</v>
          </cell>
          <cell r="U13">
            <v>1180000</v>
          </cell>
          <cell r="V13">
            <v>0</v>
          </cell>
          <cell r="W13">
            <v>118000</v>
          </cell>
          <cell r="X13">
            <v>848000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注文書あり</v>
          </cell>
          <cell r="AJ13">
            <v>0</v>
          </cell>
          <cell r="AK13" t="str">
            <v>購買部（東京・資材）今井翔太080-2171-9161、森茉由080-2171-9151</v>
          </cell>
          <cell r="AL13">
            <v>44358</v>
          </cell>
          <cell r="AM13">
            <v>1180000</v>
          </cell>
          <cell r="AN13">
            <v>118000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44442</v>
          </cell>
          <cell r="BB13" t="str">
            <v>京葉/当座</v>
          </cell>
          <cell r="BC13">
            <v>1298000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</row>
        <row r="14">
          <cell r="B14">
            <v>470801</v>
          </cell>
          <cell r="C14">
            <v>470801</v>
          </cell>
          <cell r="D14">
            <v>47</v>
          </cell>
          <cell r="E14" t="str">
            <v>発電機リース・125KVA(8/1～8/31）</v>
          </cell>
          <cell r="F14" t="str">
            <v>東金市滝490</v>
          </cell>
          <cell r="G14" t="str">
            <v>0475-54-3281</v>
          </cell>
          <cell r="H14" t="str">
            <v>中嶌聡</v>
          </cell>
          <cell r="I14" t="str">
            <v>建</v>
          </cell>
          <cell r="J14" t="str">
            <v>元</v>
          </cell>
          <cell r="K14" t="str">
            <v>民</v>
          </cell>
          <cell r="L14" t="str">
            <v>住友化学㈱</v>
          </cell>
          <cell r="M14" t="str">
            <v>東京都中央区新川2-27-1</v>
          </cell>
          <cell r="N14" t="str">
            <v>03-5543-5233</v>
          </cell>
          <cell r="O14" t="str">
            <v>03-5543-5922</v>
          </cell>
          <cell r="P14">
            <v>44172</v>
          </cell>
          <cell r="Q14">
            <v>44347</v>
          </cell>
          <cell r="R14" t="str">
            <v>2021/6/11（竣工図書引渡し）</v>
          </cell>
          <cell r="S14">
            <v>9700000</v>
          </cell>
          <cell r="T14">
            <v>6608840</v>
          </cell>
          <cell r="U14">
            <v>9700000</v>
          </cell>
          <cell r="V14">
            <v>0</v>
          </cell>
          <cell r="W14">
            <v>970000</v>
          </cell>
          <cell r="X14">
            <v>6608840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注文書あり</v>
          </cell>
          <cell r="AJ14">
            <v>0</v>
          </cell>
          <cell r="AK14" t="str">
            <v>購買部（東京・資材）今井翔太080-2171-9161、森茉由080-2171-9151</v>
          </cell>
          <cell r="AL14">
            <v>44358</v>
          </cell>
          <cell r="AM14">
            <v>9700000</v>
          </cell>
          <cell r="AN14">
            <v>970000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44442</v>
          </cell>
          <cell r="BB14" t="str">
            <v>京葉/当座</v>
          </cell>
          <cell r="BC14">
            <v>10670000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770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</row>
        <row r="15">
          <cell r="B15">
            <v>470701</v>
          </cell>
          <cell r="C15">
            <v>470701</v>
          </cell>
          <cell r="D15">
            <v>47</v>
          </cell>
          <cell r="E15" t="str">
            <v>発電機リース・125KVA(7/1～7/31）</v>
          </cell>
          <cell r="F15" t="str">
            <v>東金市滝490</v>
          </cell>
          <cell r="G15" t="str">
            <v>0475-54-3281</v>
          </cell>
          <cell r="H15" t="str">
            <v>小林一彦</v>
          </cell>
          <cell r="I15" t="str">
            <v>ﾘｰｽ</v>
          </cell>
          <cell r="J15" t="str">
            <v>元</v>
          </cell>
          <cell r="K15" t="str">
            <v>民</v>
          </cell>
          <cell r="L15" t="str">
            <v>㈱村上農園</v>
          </cell>
          <cell r="M15" t="str">
            <v>東金市滝490</v>
          </cell>
          <cell r="N15" t="str">
            <v>0475-54-3281</v>
          </cell>
          <cell r="O15" t="str">
            <v>0475-54-3285</v>
          </cell>
          <cell r="P15">
            <v>41088</v>
          </cell>
          <cell r="Q15">
            <v>0</v>
          </cell>
          <cell r="R15">
            <v>0</v>
          </cell>
          <cell r="S15">
            <v>684000</v>
          </cell>
          <cell r="T15">
            <v>495000</v>
          </cell>
          <cell r="U15">
            <v>684000</v>
          </cell>
          <cell r="V15">
            <v>0</v>
          </cell>
          <cell r="W15">
            <v>68400</v>
          </cell>
          <cell r="X15">
            <v>420000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注文書あり</v>
          </cell>
          <cell r="AJ15">
            <v>0</v>
          </cell>
          <cell r="AK15">
            <v>0</v>
          </cell>
          <cell r="AL15">
            <v>44211</v>
          </cell>
          <cell r="AM15">
            <v>684000</v>
          </cell>
          <cell r="AN15">
            <v>68400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44253</v>
          </cell>
          <cell r="BB15" t="str">
            <v>京葉/当座</v>
          </cell>
          <cell r="BC15">
            <v>751850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550</v>
          </cell>
          <cell r="BQ15">
            <v>0</v>
          </cell>
          <cell r="BR15" t="str">
            <v>㈱春日電設</v>
          </cell>
          <cell r="BS15" t="str">
            <v>照明増設工事</v>
          </cell>
          <cell r="BT15">
            <v>44187</v>
          </cell>
          <cell r="BU15">
            <v>420000</v>
          </cell>
          <cell r="BV15">
            <v>420000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 t="str">
            <v>J済</v>
          </cell>
          <cell r="IL15">
            <v>419999.99999999994</v>
          </cell>
          <cell r="IM15">
            <v>419999.99999999994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</row>
        <row r="16">
          <cell r="B16">
            <v>470601</v>
          </cell>
          <cell r="C16">
            <v>470601</v>
          </cell>
          <cell r="D16">
            <v>47</v>
          </cell>
          <cell r="E16" t="str">
            <v>発電機リース・125KVA(6/1～6/30）</v>
          </cell>
          <cell r="F16" t="str">
            <v>東金市滝490</v>
          </cell>
          <cell r="G16" t="str">
            <v>0475-54-3281</v>
          </cell>
          <cell r="H16" t="str">
            <v>小林一彦</v>
          </cell>
          <cell r="I16" t="str">
            <v>ﾘｰｽ</v>
          </cell>
          <cell r="J16" t="str">
            <v>元</v>
          </cell>
          <cell r="K16" t="str">
            <v>民</v>
          </cell>
          <cell r="L16" t="str">
            <v>㈱村上農園</v>
          </cell>
          <cell r="M16" t="str">
            <v>東金市滝490</v>
          </cell>
          <cell r="N16" t="str">
            <v>0475-54-3281</v>
          </cell>
          <cell r="O16" t="str">
            <v>0475-54-3285</v>
          </cell>
          <cell r="P16">
            <v>41088</v>
          </cell>
          <cell r="Q16">
            <v>0</v>
          </cell>
          <cell r="R16">
            <v>0</v>
          </cell>
          <cell r="S16">
            <v>61000</v>
          </cell>
          <cell r="T16">
            <v>45500</v>
          </cell>
          <cell r="U16">
            <v>61000</v>
          </cell>
          <cell r="V16">
            <v>0</v>
          </cell>
          <cell r="W16">
            <v>6100</v>
          </cell>
          <cell r="X16">
            <v>30000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注文書無し</v>
          </cell>
          <cell r="AJ16">
            <v>0</v>
          </cell>
          <cell r="AK16">
            <v>0</v>
          </cell>
          <cell r="AL16">
            <v>44228</v>
          </cell>
          <cell r="AM16">
            <v>61000</v>
          </cell>
          <cell r="AN16">
            <v>6100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44253</v>
          </cell>
          <cell r="BB16" t="str">
            <v>京葉/当座</v>
          </cell>
          <cell r="BC16">
            <v>67100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770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 t="str">
            <v>J済</v>
          </cell>
          <cell r="IL16">
            <v>29999.999999999996</v>
          </cell>
          <cell r="IM16">
            <v>29999.999999999996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</row>
        <row r="17">
          <cell r="B17">
            <v>470501</v>
          </cell>
          <cell r="C17">
            <v>470501</v>
          </cell>
          <cell r="D17">
            <v>47</v>
          </cell>
          <cell r="E17" t="str">
            <v>発電機リース・125KVA(5/1～5/31）</v>
          </cell>
          <cell r="F17" t="str">
            <v>東金市滝490</v>
          </cell>
          <cell r="G17" t="str">
            <v>0475-54-3281</v>
          </cell>
          <cell r="H17" t="str">
            <v>小林一彦</v>
          </cell>
          <cell r="I17" t="str">
            <v>ﾘｰｽ</v>
          </cell>
          <cell r="J17" t="str">
            <v>元</v>
          </cell>
          <cell r="K17" t="str">
            <v>民</v>
          </cell>
          <cell r="L17" t="str">
            <v>㈱村上農園</v>
          </cell>
          <cell r="M17" t="str">
            <v>東金市滝490</v>
          </cell>
          <cell r="N17" t="str">
            <v>0475-54-3281</v>
          </cell>
          <cell r="O17" t="str">
            <v>0475-54-3285</v>
          </cell>
          <cell r="P17">
            <v>41088</v>
          </cell>
          <cell r="Q17">
            <v>0</v>
          </cell>
          <cell r="R17">
            <v>0</v>
          </cell>
          <cell r="S17">
            <v>736000</v>
          </cell>
          <cell r="T17">
            <v>553000</v>
          </cell>
          <cell r="U17">
            <v>736000</v>
          </cell>
          <cell r="V17">
            <v>0</v>
          </cell>
          <cell r="W17">
            <v>73600</v>
          </cell>
          <cell r="X17">
            <v>500000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注文書あり</v>
          </cell>
          <cell r="AJ17">
            <v>0</v>
          </cell>
          <cell r="AK17">
            <v>0</v>
          </cell>
          <cell r="AL17">
            <v>44253</v>
          </cell>
          <cell r="AM17">
            <v>736000</v>
          </cell>
          <cell r="AN17">
            <v>73600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44286</v>
          </cell>
          <cell r="BB17" t="str">
            <v>京葉/当座</v>
          </cell>
          <cell r="BC17">
            <v>809050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770</v>
          </cell>
          <cell r="BQ17">
            <v>0</v>
          </cell>
          <cell r="BR17" t="str">
            <v>㈱春日電設</v>
          </cell>
          <cell r="BS17" t="str">
            <v>電気設備工事</v>
          </cell>
          <cell r="BT17">
            <v>44222</v>
          </cell>
          <cell r="BU17">
            <v>500000</v>
          </cell>
          <cell r="BV17">
            <v>500000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 t="str">
            <v>J済</v>
          </cell>
          <cell r="IL17">
            <v>499999.99999999994</v>
          </cell>
          <cell r="IM17">
            <v>499999.99999999994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</row>
        <row r="18">
          <cell r="B18">
            <v>470401</v>
          </cell>
          <cell r="C18">
            <v>470401</v>
          </cell>
          <cell r="D18">
            <v>47</v>
          </cell>
          <cell r="E18" t="str">
            <v>発電機リース・125KVA(4/1～4/30）</v>
          </cell>
          <cell r="F18" t="str">
            <v>東金市滝490</v>
          </cell>
          <cell r="G18" t="str">
            <v>0475-54-3281</v>
          </cell>
          <cell r="H18" t="str">
            <v>小林一彦</v>
          </cell>
          <cell r="I18" t="str">
            <v>ﾘｰｽ</v>
          </cell>
          <cell r="J18" t="str">
            <v>元</v>
          </cell>
          <cell r="K18" t="str">
            <v>民</v>
          </cell>
          <cell r="L18" t="str">
            <v>㈱村上農園</v>
          </cell>
          <cell r="M18" t="str">
            <v>東金市滝490</v>
          </cell>
          <cell r="N18" t="str">
            <v>0475-54-3281</v>
          </cell>
          <cell r="O18" t="str">
            <v>0475-54-3285</v>
          </cell>
          <cell r="P18">
            <v>41088</v>
          </cell>
          <cell r="Q18">
            <v>0</v>
          </cell>
          <cell r="R18">
            <v>0</v>
          </cell>
          <cell r="S18">
            <v>3490000</v>
          </cell>
          <cell r="T18">
            <v>2415620</v>
          </cell>
          <cell r="U18">
            <v>3490000</v>
          </cell>
          <cell r="V18">
            <v>0</v>
          </cell>
          <cell r="W18">
            <v>349000</v>
          </cell>
          <cell r="X18">
            <v>2415620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注文書あり</v>
          </cell>
          <cell r="AJ18">
            <v>0</v>
          </cell>
          <cell r="AK18">
            <v>0</v>
          </cell>
          <cell r="AL18">
            <v>44377</v>
          </cell>
          <cell r="AM18">
            <v>3490000</v>
          </cell>
          <cell r="AN18">
            <v>349000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44407</v>
          </cell>
          <cell r="BB18" t="str">
            <v>京葉/当座</v>
          </cell>
          <cell r="BC18">
            <v>3838120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880</v>
          </cell>
          <cell r="BQ18">
            <v>0</v>
          </cell>
          <cell r="BR18" t="str">
            <v>㈱春日電設</v>
          </cell>
          <cell r="BS18" t="str">
            <v>エアコン増設・電源工事</v>
          </cell>
          <cell r="BT18">
            <v>44302</v>
          </cell>
          <cell r="BU18">
            <v>1850000</v>
          </cell>
          <cell r="BV18">
            <v>1850000</v>
          </cell>
          <cell r="BW18">
            <v>0</v>
          </cell>
          <cell r="BX18">
            <v>0</v>
          </cell>
          <cell r="BY18" t="str">
            <v>東栄建材工業㈱</v>
          </cell>
          <cell r="BZ18" t="str">
            <v>内装・間仕切壁工事</v>
          </cell>
          <cell r="CA18">
            <v>44302</v>
          </cell>
          <cell r="CB18">
            <v>150000</v>
          </cell>
          <cell r="CC18">
            <v>150000</v>
          </cell>
          <cell r="CD18">
            <v>0</v>
          </cell>
          <cell r="CE18">
            <v>0</v>
          </cell>
          <cell r="CF18" t="str">
            <v>第一塗装工業㈱</v>
          </cell>
          <cell r="CG18" t="str">
            <v>塗装工事</v>
          </cell>
          <cell r="CH18">
            <v>44302</v>
          </cell>
          <cell r="CI18">
            <v>120000</v>
          </cell>
          <cell r="CJ18">
            <v>120000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 t="str">
            <v>J済</v>
          </cell>
          <cell r="IL18">
            <v>2178670.9090909087</v>
          </cell>
          <cell r="IM18">
            <v>2178670.9090909087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</row>
        <row r="19">
          <cell r="B19">
            <v>470301</v>
          </cell>
          <cell r="C19">
            <v>470301</v>
          </cell>
          <cell r="D19">
            <v>47</v>
          </cell>
          <cell r="E19" t="str">
            <v>発電機リース・125KVA(3/1～3/31）</v>
          </cell>
          <cell r="F19" t="str">
            <v>東金市滝490</v>
          </cell>
          <cell r="G19" t="str">
            <v>0475-54-3281</v>
          </cell>
          <cell r="H19" t="str">
            <v>小林一彦</v>
          </cell>
          <cell r="I19" t="str">
            <v>ﾘｰｽ</v>
          </cell>
          <cell r="J19" t="str">
            <v>元</v>
          </cell>
          <cell r="K19" t="str">
            <v>民</v>
          </cell>
          <cell r="L19" t="str">
            <v>㈱村上農園</v>
          </cell>
          <cell r="M19" t="str">
            <v>東金市滝490</v>
          </cell>
          <cell r="N19" t="str">
            <v>0475-54-3281</v>
          </cell>
          <cell r="O19" t="str">
            <v>0475-54-3285</v>
          </cell>
          <cell r="P19">
            <v>41088</v>
          </cell>
          <cell r="Q19">
            <v>0</v>
          </cell>
          <cell r="R19">
            <v>0</v>
          </cell>
          <cell r="S19">
            <v>585000</v>
          </cell>
          <cell r="T19">
            <v>446060</v>
          </cell>
          <cell r="U19">
            <v>585000</v>
          </cell>
          <cell r="V19">
            <v>0</v>
          </cell>
          <cell r="W19">
            <v>58500</v>
          </cell>
          <cell r="X19">
            <v>384510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注文書あり</v>
          </cell>
          <cell r="AJ19">
            <v>0</v>
          </cell>
          <cell r="AK19">
            <v>0</v>
          </cell>
          <cell r="AL19">
            <v>44251</v>
          </cell>
          <cell r="AM19">
            <v>585000</v>
          </cell>
          <cell r="AN19">
            <v>58500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44298</v>
          </cell>
          <cell r="BB19" t="str">
            <v>京葉/当座</v>
          </cell>
          <cell r="BC19">
            <v>642730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770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 t="str">
            <v>J済</v>
          </cell>
          <cell r="IL19">
            <v>384509.99999999994</v>
          </cell>
          <cell r="IM19">
            <v>384509.99999999994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</row>
        <row r="20">
          <cell r="B20">
            <v>470201</v>
          </cell>
          <cell r="C20">
            <v>470201</v>
          </cell>
          <cell r="D20">
            <v>47</v>
          </cell>
          <cell r="E20" t="str">
            <v>発電機リース・125KVA(2/1～2/28）</v>
          </cell>
          <cell r="F20" t="str">
            <v>東金市滝490</v>
          </cell>
          <cell r="G20" t="str">
            <v>0475-54-3281</v>
          </cell>
          <cell r="H20" t="str">
            <v>中嶌聡</v>
          </cell>
          <cell r="I20" t="str">
            <v>建</v>
          </cell>
          <cell r="J20" t="str">
            <v>元</v>
          </cell>
          <cell r="K20" t="str">
            <v>民</v>
          </cell>
          <cell r="L20" t="str">
            <v>住友化学㈱</v>
          </cell>
          <cell r="M20" t="str">
            <v>東京都中央区新川2-27-1</v>
          </cell>
          <cell r="N20" t="str">
            <v>03-5543-5233</v>
          </cell>
          <cell r="O20" t="str">
            <v>03-5543-5922</v>
          </cell>
          <cell r="P20">
            <v>44253</v>
          </cell>
          <cell r="Q20">
            <v>44347</v>
          </cell>
          <cell r="R20" t="str">
            <v>2021/6/11（竣工図書引渡し）</v>
          </cell>
          <cell r="S20">
            <v>46000000</v>
          </cell>
          <cell r="T20">
            <v>15460639</v>
          </cell>
          <cell r="U20">
            <v>46000000</v>
          </cell>
          <cell r="V20">
            <v>0</v>
          </cell>
          <cell r="W20">
            <v>4600000</v>
          </cell>
          <cell r="X20">
            <v>15460639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注文書あり</v>
          </cell>
          <cell r="AJ20">
            <v>0</v>
          </cell>
          <cell r="AK20" t="str">
            <v>購買部（東京・資材）今井翔太080-2171-9161、森茉由080-2171-9151</v>
          </cell>
          <cell r="AL20">
            <v>44358</v>
          </cell>
          <cell r="AM20">
            <v>46000000</v>
          </cell>
          <cell r="AN20">
            <v>4600000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 t="str">
            <v>2021.9.3</v>
          </cell>
          <cell r="BB20" t="str">
            <v>京葉/当座</v>
          </cell>
          <cell r="BC20">
            <v>50600000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770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 t="str">
            <v>J済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</row>
        <row r="21">
          <cell r="B21">
            <v>470103</v>
          </cell>
          <cell r="C21">
            <v>470103</v>
          </cell>
          <cell r="D21">
            <v>47</v>
          </cell>
          <cell r="E21" t="str">
            <v>鈴木邸 台所改修工事</v>
          </cell>
          <cell r="F21" t="str">
            <v>東金市山田457</v>
          </cell>
          <cell r="G21">
            <v>0</v>
          </cell>
          <cell r="H21" t="str">
            <v>鈴木公明</v>
          </cell>
          <cell r="I21" t="str">
            <v>大</v>
          </cell>
          <cell r="J21" t="str">
            <v>元</v>
          </cell>
          <cell r="K21" t="str">
            <v>民</v>
          </cell>
          <cell r="L21" t="str">
            <v>鈴木公明</v>
          </cell>
          <cell r="M21" t="str">
            <v>東金市山田457</v>
          </cell>
          <cell r="N21" t="str">
            <v>090-4810-5478</v>
          </cell>
          <cell r="O21">
            <v>0</v>
          </cell>
          <cell r="P21">
            <v>44166</v>
          </cell>
          <cell r="Q21">
            <v>0</v>
          </cell>
          <cell r="R21">
            <v>0</v>
          </cell>
          <cell r="S21">
            <v>407000</v>
          </cell>
          <cell r="T21">
            <v>320800</v>
          </cell>
          <cell r="U21">
            <v>407000</v>
          </cell>
          <cell r="V21">
            <v>0</v>
          </cell>
          <cell r="W21">
            <v>40700</v>
          </cell>
          <cell r="X21">
            <v>247700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注文書あり</v>
          </cell>
          <cell r="AJ21">
            <v>0</v>
          </cell>
          <cell r="AK21">
            <v>0</v>
          </cell>
          <cell r="AL21">
            <v>44303</v>
          </cell>
          <cell r="AM21">
            <v>407000</v>
          </cell>
          <cell r="AN21">
            <v>40700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44347</v>
          </cell>
          <cell r="BB21" t="str">
            <v>京葉/当座</v>
          </cell>
          <cell r="BC21">
            <v>446930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770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 t="str">
            <v>J済</v>
          </cell>
          <cell r="IL21">
            <v>247699.99999999997</v>
          </cell>
          <cell r="IM21">
            <v>247699.99999999997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</row>
        <row r="22">
          <cell r="B22">
            <v>470101</v>
          </cell>
          <cell r="C22">
            <v>470101</v>
          </cell>
          <cell r="D22">
            <v>47</v>
          </cell>
          <cell r="E22" t="str">
            <v>発電機リース・125KVA(1/1～1/31）</v>
          </cell>
          <cell r="F22" t="str">
            <v>東金市滝490</v>
          </cell>
          <cell r="G22" t="str">
            <v>0475-54-3281</v>
          </cell>
          <cell r="H22" t="str">
            <v>小林一彦</v>
          </cell>
          <cell r="I22" t="str">
            <v>ﾘｰｽ</v>
          </cell>
          <cell r="J22" t="str">
            <v>元</v>
          </cell>
          <cell r="K22" t="str">
            <v>民</v>
          </cell>
          <cell r="L22" t="str">
            <v>㈱村上農園</v>
          </cell>
          <cell r="M22" t="str">
            <v>東金市滝490</v>
          </cell>
          <cell r="N22" t="str">
            <v>0475-54-3281</v>
          </cell>
          <cell r="O22" t="str">
            <v>0475-54-3285</v>
          </cell>
          <cell r="P22">
            <v>41088</v>
          </cell>
          <cell r="Q22">
            <v>0</v>
          </cell>
          <cell r="R22">
            <v>0</v>
          </cell>
          <cell r="S22">
            <v>201000</v>
          </cell>
          <cell r="T22">
            <v>150000</v>
          </cell>
          <cell r="U22">
            <v>201000</v>
          </cell>
          <cell r="V22">
            <v>0</v>
          </cell>
          <cell r="W22">
            <v>20100</v>
          </cell>
          <cell r="X22">
            <v>120000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注文書あり</v>
          </cell>
          <cell r="AJ22">
            <v>0</v>
          </cell>
          <cell r="AK22">
            <v>0</v>
          </cell>
          <cell r="AL22">
            <v>44303</v>
          </cell>
          <cell r="AM22">
            <v>201000</v>
          </cell>
          <cell r="AN22">
            <v>20100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44347</v>
          </cell>
          <cell r="BB22" t="str">
            <v>京葉/当座</v>
          </cell>
          <cell r="BC22">
            <v>221100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770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 t="str">
            <v>J済</v>
          </cell>
          <cell r="IL22">
            <v>119999.99999999999</v>
          </cell>
          <cell r="IM22">
            <v>119999.99999999999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</row>
        <row r="23">
          <cell r="B23">
            <v>47095</v>
          </cell>
          <cell r="C23">
            <v>47095</v>
          </cell>
          <cell r="D23">
            <v>47</v>
          </cell>
          <cell r="E23" t="str">
            <v>赤星工業㈱富津工場 屋外投光器漏電調査及び改修工事 Ver.2</v>
          </cell>
          <cell r="F23" t="str">
            <v>千葉県富津市新富87-12</v>
          </cell>
          <cell r="G23">
            <v>0</v>
          </cell>
          <cell r="H23" t="str">
            <v>津野公寿</v>
          </cell>
          <cell r="I23" t="str">
            <v>建</v>
          </cell>
          <cell r="J23" t="str">
            <v>元</v>
          </cell>
          <cell r="K23" t="str">
            <v>民</v>
          </cell>
          <cell r="L23" t="str">
            <v>赤星工業㈱</v>
          </cell>
          <cell r="M23">
            <v>0</v>
          </cell>
          <cell r="N23">
            <v>0</v>
          </cell>
          <cell r="O23">
            <v>0</v>
          </cell>
          <cell r="P23" t="str">
            <v>注文書待ち</v>
          </cell>
          <cell r="Q23">
            <v>0</v>
          </cell>
          <cell r="R23">
            <v>0</v>
          </cell>
          <cell r="S23">
            <v>500000</v>
          </cell>
          <cell r="T23">
            <v>415310</v>
          </cell>
          <cell r="U23">
            <v>500000</v>
          </cell>
          <cell r="V23">
            <v>0</v>
          </cell>
          <cell r="W23">
            <v>50000</v>
          </cell>
          <cell r="X23">
            <v>407000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注文書なし</v>
          </cell>
          <cell r="AJ23">
            <v>0</v>
          </cell>
          <cell r="AK23">
            <v>0</v>
          </cell>
          <cell r="AL23">
            <v>44312</v>
          </cell>
          <cell r="AM23">
            <v>500000</v>
          </cell>
          <cell r="AN23">
            <v>50000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44347</v>
          </cell>
          <cell r="BB23" t="str">
            <v>千葉/当座</v>
          </cell>
          <cell r="BC23">
            <v>549670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330</v>
          </cell>
          <cell r="BQ23">
            <v>0</v>
          </cell>
          <cell r="BR23" t="str">
            <v>㈱春日電設</v>
          </cell>
          <cell r="BS23" t="str">
            <v>電気設備工事</v>
          </cell>
          <cell r="BT23">
            <v>44452</v>
          </cell>
          <cell r="BU23">
            <v>636000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 t="str">
            <v>J済</v>
          </cell>
          <cell r="IL23">
            <v>406999.99999999994</v>
          </cell>
          <cell r="IM23">
            <v>406999.99999999994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</row>
        <row r="24">
          <cell r="B24">
            <v>47093</v>
          </cell>
          <cell r="C24">
            <v>47093</v>
          </cell>
          <cell r="D24">
            <v>47</v>
          </cell>
          <cell r="E24" t="str">
            <v>赤星工業㈱富津工場 照明リモコンスイッチ設定</v>
          </cell>
          <cell r="F24" t="str">
            <v>千葉県富津市新富87-12</v>
          </cell>
          <cell r="G24">
            <v>0</v>
          </cell>
          <cell r="H24" t="str">
            <v>小林一彦</v>
          </cell>
          <cell r="I24" t="str">
            <v>建</v>
          </cell>
          <cell r="J24" t="str">
            <v>元</v>
          </cell>
          <cell r="K24" t="str">
            <v>民</v>
          </cell>
          <cell r="L24" t="str">
            <v>太陽工業㈱</v>
          </cell>
          <cell r="M24" t="str">
            <v>大阪市淀川区木川東4-8-4</v>
          </cell>
          <cell r="N24" t="str">
            <v>06-6306-3121</v>
          </cell>
          <cell r="O24" t="str">
            <v>06-6305-0185</v>
          </cell>
          <cell r="P24">
            <v>44329</v>
          </cell>
          <cell r="Q24">
            <v>0</v>
          </cell>
          <cell r="R24">
            <v>0</v>
          </cell>
          <cell r="S24">
            <v>120000</v>
          </cell>
          <cell r="T24">
            <v>0</v>
          </cell>
          <cell r="U24">
            <v>120000</v>
          </cell>
          <cell r="V24">
            <v>0</v>
          </cell>
          <cell r="W24">
            <v>12000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注文書なし</v>
          </cell>
          <cell r="AJ24">
            <v>0</v>
          </cell>
          <cell r="AK24">
            <v>0</v>
          </cell>
          <cell r="AL24">
            <v>44329</v>
          </cell>
          <cell r="AM24">
            <v>120000</v>
          </cell>
          <cell r="AN24">
            <v>12000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 t="str">
            <v>2021.6.30</v>
          </cell>
          <cell r="BB24" t="str">
            <v>京葉/当座</v>
          </cell>
          <cell r="BC24">
            <v>131340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660</v>
          </cell>
          <cell r="BQ24">
            <v>0</v>
          </cell>
          <cell r="BR24" t="str">
            <v>㈱春日電設</v>
          </cell>
          <cell r="BS24" t="str">
            <v>電気設備工事</v>
          </cell>
          <cell r="BT24">
            <v>44452</v>
          </cell>
          <cell r="BU24">
            <v>114000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 t="str">
            <v>J済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</row>
        <row r="25">
          <cell r="B25">
            <v>47082</v>
          </cell>
          <cell r="C25">
            <v>47082</v>
          </cell>
          <cell r="D25">
            <v>47</v>
          </cell>
          <cell r="E25" t="str">
            <v>㈱ケミコート東金工場 換気扇交換工事</v>
          </cell>
          <cell r="F25" t="str">
            <v>千葉県東金市丘山台1-14</v>
          </cell>
          <cell r="G25">
            <v>0</v>
          </cell>
          <cell r="H25" t="str">
            <v>津野公寿</v>
          </cell>
          <cell r="I25" t="str">
            <v>建</v>
          </cell>
          <cell r="J25" t="str">
            <v>元</v>
          </cell>
          <cell r="K25" t="str">
            <v>民</v>
          </cell>
          <cell r="L25" t="str">
            <v>㈱ｹﾐｺｰﾄ</v>
          </cell>
          <cell r="M25" t="str">
            <v>千葉県東金市丘山台1-14</v>
          </cell>
          <cell r="N25">
            <v>0</v>
          </cell>
          <cell r="O25">
            <v>0</v>
          </cell>
          <cell r="P25">
            <v>44424</v>
          </cell>
          <cell r="Q25">
            <v>0</v>
          </cell>
          <cell r="R25">
            <v>0</v>
          </cell>
          <cell r="S25">
            <v>38000</v>
          </cell>
          <cell r="T25">
            <v>30000</v>
          </cell>
          <cell r="U25">
            <v>38000</v>
          </cell>
          <cell r="V25">
            <v>0</v>
          </cell>
          <cell r="W25">
            <v>3800</v>
          </cell>
          <cell r="X25">
            <v>30000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注文書なし</v>
          </cell>
          <cell r="AJ25">
            <v>0</v>
          </cell>
          <cell r="AK25">
            <v>0</v>
          </cell>
          <cell r="AL25">
            <v>44412</v>
          </cell>
          <cell r="AM25">
            <v>38000</v>
          </cell>
          <cell r="AN25">
            <v>3800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44469</v>
          </cell>
          <cell r="BB25" t="str">
            <v>京葉/当座</v>
          </cell>
          <cell r="BC25">
            <v>41030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770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29999.999999999996</v>
          </cell>
          <cell r="IM25">
            <v>29999.999999999996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</row>
        <row r="26">
          <cell r="B26">
            <v>47076</v>
          </cell>
          <cell r="C26">
            <v>47076</v>
          </cell>
          <cell r="D26">
            <v>47</v>
          </cell>
          <cell r="E26" t="str">
            <v>㈲矢部製作所　箱樋補修【精算見積書】</v>
          </cell>
          <cell r="F26" t="str">
            <v>千葉県茂原市北塚855-1</v>
          </cell>
          <cell r="G26">
            <v>0</v>
          </cell>
          <cell r="H26" t="str">
            <v>中嶌聡</v>
          </cell>
          <cell r="I26" t="str">
            <v>建</v>
          </cell>
          <cell r="J26" t="str">
            <v>元</v>
          </cell>
          <cell r="K26" t="str">
            <v>民</v>
          </cell>
          <cell r="L26" t="str">
            <v>住友化学㈱</v>
          </cell>
          <cell r="M26" t="str">
            <v>東京都中央区新川2-27-1</v>
          </cell>
          <cell r="N26" t="str">
            <v>03-5543-5233</v>
          </cell>
          <cell r="O26" t="str">
            <v>03-5543-5922</v>
          </cell>
          <cell r="P26">
            <v>44253</v>
          </cell>
          <cell r="Q26">
            <v>44347</v>
          </cell>
          <cell r="R26" t="str">
            <v>2021/6/11（竣工図書引渡し）</v>
          </cell>
          <cell r="S26">
            <v>30370000</v>
          </cell>
          <cell r="T26">
            <v>21199696</v>
          </cell>
          <cell r="U26">
            <v>30370000</v>
          </cell>
          <cell r="V26">
            <v>0</v>
          </cell>
          <cell r="W26">
            <v>3037000</v>
          </cell>
          <cell r="X26">
            <v>21199696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注文書あり</v>
          </cell>
          <cell r="AJ26">
            <v>0</v>
          </cell>
          <cell r="AK26" t="str">
            <v>購買部（東京・資材）今井翔太080-2171-9161、森茉由080-2171-9151</v>
          </cell>
          <cell r="AL26">
            <v>44365</v>
          </cell>
          <cell r="AM26">
            <v>30370000</v>
          </cell>
          <cell r="AN26">
            <v>3037000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44442</v>
          </cell>
          <cell r="BB26" t="str">
            <v>京葉/当座</v>
          </cell>
          <cell r="BC26">
            <v>33407000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110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</row>
        <row r="27">
          <cell r="B27">
            <v>47072</v>
          </cell>
          <cell r="C27">
            <v>47049</v>
          </cell>
          <cell r="D27">
            <v>47</v>
          </cell>
          <cell r="E27" t="str">
            <v>赤星工業㈱ 本社工場 天井走行クレーン改修工事【追加補強】</v>
          </cell>
          <cell r="F27" t="str">
            <v>千葉県市原市八幡海岸通5-4</v>
          </cell>
          <cell r="G27">
            <v>0</v>
          </cell>
          <cell r="H27">
            <v>0</v>
          </cell>
          <cell r="I27" t="str">
            <v>建</v>
          </cell>
          <cell r="J27" t="str">
            <v>元</v>
          </cell>
          <cell r="K27" t="str">
            <v>民</v>
          </cell>
          <cell r="L27" t="str">
            <v>赤星工業㈱</v>
          </cell>
          <cell r="M27">
            <v>0</v>
          </cell>
          <cell r="N27">
            <v>0</v>
          </cell>
          <cell r="O27">
            <v>0</v>
          </cell>
          <cell r="P27">
            <v>44418</v>
          </cell>
          <cell r="Q27">
            <v>0</v>
          </cell>
          <cell r="R27">
            <v>0</v>
          </cell>
          <cell r="S27">
            <v>384000</v>
          </cell>
          <cell r="T27">
            <v>284000</v>
          </cell>
          <cell r="U27">
            <v>384000</v>
          </cell>
          <cell r="V27">
            <v>0</v>
          </cell>
          <cell r="W27">
            <v>38400</v>
          </cell>
          <cell r="X27">
            <v>284000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注文書なし</v>
          </cell>
          <cell r="AJ27">
            <v>0</v>
          </cell>
          <cell r="AK27">
            <v>0</v>
          </cell>
          <cell r="AL27">
            <v>44412</v>
          </cell>
          <cell r="AM27">
            <v>384000</v>
          </cell>
          <cell r="AN27">
            <v>38400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 t="str">
            <v>202/9/930</v>
          </cell>
          <cell r="BB27" t="str">
            <v>京葉/当座</v>
          </cell>
          <cell r="BC27">
            <v>421520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880</v>
          </cell>
          <cell r="BQ27">
            <v>0</v>
          </cell>
          <cell r="BR27" t="str">
            <v>㈲山﨑工業</v>
          </cell>
          <cell r="BS27" t="str">
            <v>ｶﾞｰﾀｰ追加補強分</v>
          </cell>
          <cell r="BT27">
            <v>44414</v>
          </cell>
          <cell r="BU27">
            <v>1140000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280000</v>
          </cell>
          <cell r="IM27">
            <v>280000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</row>
        <row r="28">
          <cell r="B28">
            <v>47071</v>
          </cell>
          <cell r="C28">
            <v>47071</v>
          </cell>
          <cell r="D28">
            <v>47</v>
          </cell>
          <cell r="E28" t="str">
            <v>㈱ケミコート東金工場 動力回路増設工事</v>
          </cell>
          <cell r="F28" t="str">
            <v>千葉県東金市丘山台1-14</v>
          </cell>
          <cell r="G28">
            <v>0</v>
          </cell>
          <cell r="H28">
            <v>0</v>
          </cell>
          <cell r="I28" t="str">
            <v>電</v>
          </cell>
          <cell r="J28" t="str">
            <v>元</v>
          </cell>
          <cell r="K28" t="str">
            <v>民</v>
          </cell>
          <cell r="L28" t="str">
            <v>㈱ｹﾐｺｰﾄ</v>
          </cell>
          <cell r="M28">
            <v>0</v>
          </cell>
          <cell r="N28">
            <v>0</v>
          </cell>
          <cell r="O28">
            <v>0</v>
          </cell>
          <cell r="P28">
            <v>44407</v>
          </cell>
          <cell r="Q28">
            <v>0</v>
          </cell>
          <cell r="R28">
            <v>0</v>
          </cell>
          <cell r="S28">
            <v>754000</v>
          </cell>
          <cell r="T28">
            <v>536500</v>
          </cell>
          <cell r="U28">
            <v>700000</v>
          </cell>
          <cell r="V28">
            <v>0</v>
          </cell>
          <cell r="W28">
            <v>70000</v>
          </cell>
          <cell r="X28">
            <v>536500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注文書あり</v>
          </cell>
          <cell r="AJ28">
            <v>0</v>
          </cell>
          <cell r="AK28">
            <v>0</v>
          </cell>
          <cell r="AL28">
            <v>44413</v>
          </cell>
          <cell r="AM28">
            <v>700000</v>
          </cell>
          <cell r="AN28">
            <v>70000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44438</v>
          </cell>
          <cell r="BB28" t="str">
            <v>現金</v>
          </cell>
          <cell r="BC28">
            <v>770000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 t="str">
            <v>㈱石井土木</v>
          </cell>
          <cell r="BS28" t="str">
            <v>解体工事</v>
          </cell>
          <cell r="BT28">
            <v>44408</v>
          </cell>
          <cell r="BU28">
            <v>530000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</row>
        <row r="29">
          <cell r="B29">
            <v>47070</v>
          </cell>
          <cell r="C29">
            <v>47070</v>
          </cell>
          <cell r="D29">
            <v>47</v>
          </cell>
          <cell r="E29" t="str">
            <v>東日本製造所 第二工場敷地内 地質調査業務</v>
          </cell>
          <cell r="F29" t="str">
            <v>千葉県千葉市中央区塩田町第二工場敷地内</v>
          </cell>
          <cell r="G29">
            <v>0</v>
          </cell>
          <cell r="H29">
            <v>0</v>
          </cell>
          <cell r="I29" t="str">
            <v>調</v>
          </cell>
          <cell r="J29" t="str">
            <v>元</v>
          </cell>
          <cell r="K29" t="str">
            <v>民</v>
          </cell>
          <cell r="L29" t="str">
            <v>JFE鋼板㈱</v>
          </cell>
          <cell r="M29" t="str">
            <v>東京都品川区大崎一丁目11番2号</v>
          </cell>
          <cell r="N29" t="str">
            <v>043-265-6234</v>
          </cell>
          <cell r="O29">
            <v>0</v>
          </cell>
          <cell r="P29">
            <v>44403</v>
          </cell>
          <cell r="Q29">
            <v>0</v>
          </cell>
          <cell r="R29">
            <v>0</v>
          </cell>
          <cell r="S29">
            <v>96000</v>
          </cell>
          <cell r="T29">
            <v>76000</v>
          </cell>
          <cell r="U29">
            <v>96000</v>
          </cell>
          <cell r="V29">
            <v>0</v>
          </cell>
          <cell r="W29">
            <v>9600</v>
          </cell>
          <cell r="X29">
            <v>76000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注文書あり</v>
          </cell>
          <cell r="AJ29" t="str">
            <v>請求書はないが請求時に仮受領書・納品書を提出することで請求となる。</v>
          </cell>
          <cell r="AK29">
            <v>0</v>
          </cell>
          <cell r="AL29">
            <v>44412</v>
          </cell>
          <cell r="AM29">
            <v>96000</v>
          </cell>
          <cell r="AN29">
            <v>9600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 t="str">
            <v>202/9/30</v>
          </cell>
          <cell r="BB29" t="str">
            <v>京葉/当座</v>
          </cell>
          <cell r="BC29">
            <v>105600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76000</v>
          </cell>
          <cell r="IM29">
            <v>76000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</row>
        <row r="30">
          <cell r="B30">
            <v>47067</v>
          </cell>
          <cell r="C30">
            <v>47067</v>
          </cell>
          <cell r="D30">
            <v>47</v>
          </cell>
          <cell r="E30" t="str">
            <v>東金市東金字谷地先 家屋解体工事</v>
          </cell>
          <cell r="F30" t="str">
            <v>千葉県東金市東金1486-16</v>
          </cell>
          <cell r="G30" t="str">
            <v>090-3698-2899</v>
          </cell>
          <cell r="H30" t="str">
            <v>津野公寿</v>
          </cell>
          <cell r="I30" t="str">
            <v>解</v>
          </cell>
          <cell r="J30" t="str">
            <v>元</v>
          </cell>
          <cell r="K30" t="str">
            <v>民</v>
          </cell>
          <cell r="L30" t="str">
            <v>小林信子</v>
          </cell>
          <cell r="M30" t="str">
            <v>千葉県習志野市實籾71-3</v>
          </cell>
          <cell r="N30" t="str">
            <v>047-475-6399</v>
          </cell>
          <cell r="O30">
            <v>0</v>
          </cell>
          <cell r="P30">
            <v>44407</v>
          </cell>
          <cell r="Q30">
            <v>0</v>
          </cell>
          <cell r="R30">
            <v>0</v>
          </cell>
          <cell r="S30">
            <v>25000</v>
          </cell>
          <cell r="T30">
            <v>14400</v>
          </cell>
          <cell r="U30">
            <v>25000</v>
          </cell>
          <cell r="V30">
            <v>0</v>
          </cell>
          <cell r="W30">
            <v>2500</v>
          </cell>
          <cell r="X30">
            <v>14400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注文書なし</v>
          </cell>
          <cell r="AJ30">
            <v>0</v>
          </cell>
          <cell r="AK30">
            <v>0</v>
          </cell>
          <cell r="AL30">
            <v>44407</v>
          </cell>
          <cell r="AM30">
            <v>25000</v>
          </cell>
          <cell r="AN30">
            <v>2500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44434</v>
          </cell>
          <cell r="BB30" t="str">
            <v>千葉/当座</v>
          </cell>
          <cell r="BC30">
            <v>27390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110</v>
          </cell>
          <cell r="BQ30">
            <v>0</v>
          </cell>
          <cell r="BR30" t="str">
            <v>㈱石井土木</v>
          </cell>
          <cell r="BS30" t="str">
            <v>解体工事</v>
          </cell>
          <cell r="BT30">
            <v>44408</v>
          </cell>
          <cell r="BU30">
            <v>530000</v>
          </cell>
          <cell r="BV30">
            <v>0</v>
          </cell>
          <cell r="BW30">
            <v>530000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14399.999999999998</v>
          </cell>
          <cell r="IM30">
            <v>14399.999999999998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</row>
        <row r="31">
          <cell r="B31">
            <v>47066</v>
          </cell>
          <cell r="C31">
            <v>47066</v>
          </cell>
          <cell r="D31">
            <v>47</v>
          </cell>
          <cell r="E31" t="str">
            <v>荏原実業㈱ 実験用マンホールポンプ施設設置工事</v>
          </cell>
          <cell r="F31" t="str">
            <v>千葉県木更津市かずさ鎌足3-5-1</v>
          </cell>
          <cell r="G31">
            <v>0</v>
          </cell>
          <cell r="H31">
            <v>0</v>
          </cell>
          <cell r="I31" t="str">
            <v>土</v>
          </cell>
          <cell r="J31" t="str">
            <v>元</v>
          </cell>
          <cell r="K31" t="str">
            <v>民</v>
          </cell>
          <cell r="L31" t="str">
            <v>荏原実業㈱</v>
          </cell>
          <cell r="M31">
            <v>0</v>
          </cell>
          <cell r="N31">
            <v>0</v>
          </cell>
          <cell r="O31">
            <v>0</v>
          </cell>
          <cell r="P31">
            <v>44411</v>
          </cell>
          <cell r="Q31">
            <v>0</v>
          </cell>
          <cell r="R31">
            <v>0</v>
          </cell>
          <cell r="S31">
            <v>362000</v>
          </cell>
          <cell r="T31">
            <v>283000</v>
          </cell>
          <cell r="U31">
            <v>362000</v>
          </cell>
          <cell r="V31">
            <v>0</v>
          </cell>
          <cell r="W31">
            <v>36200</v>
          </cell>
          <cell r="X31">
            <v>283000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注文書なし</v>
          </cell>
          <cell r="AJ31">
            <v>0</v>
          </cell>
          <cell r="AK31">
            <v>0</v>
          </cell>
          <cell r="AL31">
            <v>44452</v>
          </cell>
          <cell r="AM31">
            <v>362000</v>
          </cell>
          <cell r="AN31">
            <v>36200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 t="str">
            <v>ｸﾞﾗｳﾝﾄﾞｼｽﾃﾑ㈱</v>
          </cell>
          <cell r="BS31" t="str">
            <v>地盤改良工事</v>
          </cell>
          <cell r="BT31">
            <v>44434</v>
          </cell>
          <cell r="BU31">
            <v>390000</v>
          </cell>
          <cell r="BV31">
            <v>0</v>
          </cell>
          <cell r="BW31">
            <v>0</v>
          </cell>
          <cell r="BX31">
            <v>0</v>
          </cell>
          <cell r="BY31" t="str">
            <v>㈲三船組</v>
          </cell>
          <cell r="BZ31" t="str">
            <v>山留工事・土工事</v>
          </cell>
          <cell r="CA31">
            <v>44434</v>
          </cell>
          <cell r="CB31">
            <v>5800000</v>
          </cell>
          <cell r="CC31">
            <v>0</v>
          </cell>
          <cell r="CD31">
            <v>1600000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</row>
        <row r="32">
          <cell r="B32">
            <v>47064</v>
          </cell>
          <cell r="C32">
            <v>46186</v>
          </cell>
          <cell r="D32">
            <v>47</v>
          </cell>
          <cell r="E32" t="str">
            <v>トラックレーン上家建設土建工事　追加変更その5</v>
          </cell>
          <cell r="F32" t="str">
            <v>千葉県市原市姉崎海岸5番地1</v>
          </cell>
          <cell r="G32">
            <v>0</v>
          </cell>
          <cell r="H32" t="str">
            <v>中嶌聡</v>
          </cell>
          <cell r="I32" t="str">
            <v>建</v>
          </cell>
          <cell r="J32" t="str">
            <v>元</v>
          </cell>
          <cell r="K32" t="str">
            <v>民</v>
          </cell>
          <cell r="L32" t="str">
            <v>住友化学㈱</v>
          </cell>
          <cell r="M32" t="str">
            <v>東京都中央区新川2-27-1</v>
          </cell>
          <cell r="N32" t="str">
            <v>03-5543-5233</v>
          </cell>
          <cell r="O32" t="str">
            <v>03-5543-5922</v>
          </cell>
          <cell r="P32">
            <v>44253</v>
          </cell>
          <cell r="Q32">
            <v>44347</v>
          </cell>
          <cell r="R32" t="str">
            <v>2021/6/11（竣工図書引渡し）</v>
          </cell>
          <cell r="S32">
            <v>229000</v>
          </cell>
          <cell r="T32">
            <v>157225</v>
          </cell>
          <cell r="U32">
            <v>229000</v>
          </cell>
          <cell r="V32">
            <v>0</v>
          </cell>
          <cell r="W32">
            <v>22900</v>
          </cell>
          <cell r="X32">
            <v>157225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注文書なし</v>
          </cell>
          <cell r="AJ32">
            <v>0</v>
          </cell>
          <cell r="AK32" t="str">
            <v>購買部（東京・資材）今井翔太080-2171-9161、森茉由080-2171-9151</v>
          </cell>
          <cell r="AL32">
            <v>44453</v>
          </cell>
          <cell r="AM32">
            <v>229000</v>
          </cell>
          <cell r="AN32">
            <v>22900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44461</v>
          </cell>
          <cell r="BB32" t="str">
            <v>京葉/当座</v>
          </cell>
          <cell r="BC32">
            <v>251900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</row>
        <row r="33">
          <cell r="B33">
            <v>47060</v>
          </cell>
          <cell r="C33">
            <v>47060</v>
          </cell>
          <cell r="D33">
            <v>47</v>
          </cell>
          <cell r="E33" t="str">
            <v>㈱ケミコート東金工場 ２階実験室 換気扇交換工事</v>
          </cell>
          <cell r="F33" t="str">
            <v>千葉県東金市丘山台1-14</v>
          </cell>
          <cell r="G33">
            <v>0</v>
          </cell>
          <cell r="H33" t="str">
            <v>津野公寿</v>
          </cell>
          <cell r="I33" t="str">
            <v>建</v>
          </cell>
          <cell r="J33" t="str">
            <v>元</v>
          </cell>
          <cell r="K33" t="str">
            <v>民</v>
          </cell>
          <cell r="L33" t="str">
            <v>㈱ｹﾐｺｰﾄ</v>
          </cell>
          <cell r="M33">
            <v>0</v>
          </cell>
          <cell r="N33">
            <v>0</v>
          </cell>
          <cell r="O33">
            <v>0</v>
          </cell>
          <cell r="P33">
            <v>44379</v>
          </cell>
          <cell r="Q33">
            <v>0</v>
          </cell>
          <cell r="R33">
            <v>0</v>
          </cell>
          <cell r="S33">
            <v>110000</v>
          </cell>
          <cell r="T33">
            <v>83600</v>
          </cell>
          <cell r="U33">
            <v>110000</v>
          </cell>
          <cell r="V33">
            <v>38400</v>
          </cell>
          <cell r="W33">
            <v>11000</v>
          </cell>
          <cell r="X33">
            <v>8360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注文書なし</v>
          </cell>
          <cell r="AJ33">
            <v>0</v>
          </cell>
          <cell r="AK33">
            <v>0</v>
          </cell>
          <cell r="AL33">
            <v>44453</v>
          </cell>
          <cell r="AM33">
            <v>110000</v>
          </cell>
          <cell r="AN33">
            <v>11000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44461</v>
          </cell>
          <cell r="BB33" t="str">
            <v>京葉/当座</v>
          </cell>
          <cell r="BC33">
            <v>121000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</row>
        <row r="34">
          <cell r="B34">
            <v>47058</v>
          </cell>
          <cell r="C34">
            <v>46186</v>
          </cell>
          <cell r="D34">
            <v>47</v>
          </cell>
          <cell r="E34" t="str">
            <v>トラックレーン上家建設土建工事　追加変更その4-3</v>
          </cell>
          <cell r="F34" t="str">
            <v>千葉県市原市姉崎海岸5番地1</v>
          </cell>
          <cell r="G34">
            <v>0</v>
          </cell>
          <cell r="H34" t="str">
            <v>中嶌聡</v>
          </cell>
          <cell r="I34" t="str">
            <v>建</v>
          </cell>
          <cell r="J34" t="str">
            <v>元</v>
          </cell>
          <cell r="K34" t="str">
            <v>民</v>
          </cell>
          <cell r="L34" t="str">
            <v>住友化学㈱</v>
          </cell>
          <cell r="M34" t="str">
            <v>東京都中央区新川2-27-1</v>
          </cell>
          <cell r="N34" t="str">
            <v>03-5543-5233</v>
          </cell>
          <cell r="O34" t="str">
            <v>03-5543-5922</v>
          </cell>
          <cell r="P34">
            <v>44253</v>
          </cell>
          <cell r="Q34">
            <v>44347</v>
          </cell>
          <cell r="R34" t="str">
            <v>2021/6/11（竣工図書引渡し）</v>
          </cell>
          <cell r="S34">
            <v>115000</v>
          </cell>
          <cell r="T34">
            <v>60400</v>
          </cell>
          <cell r="U34">
            <v>115000</v>
          </cell>
          <cell r="V34">
            <v>0</v>
          </cell>
          <cell r="W34">
            <v>11500</v>
          </cell>
          <cell r="X34">
            <v>60400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注文書あり</v>
          </cell>
          <cell r="AJ34">
            <v>0</v>
          </cell>
          <cell r="AK34" t="str">
            <v>購買部（東京・資材）今井翔太080-2171-9161、森茉由080-2171-9151</v>
          </cell>
          <cell r="AL34">
            <v>44227</v>
          </cell>
          <cell r="AM34">
            <v>115000</v>
          </cell>
          <cell r="AN34">
            <v>11500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44249</v>
          </cell>
          <cell r="BB34" t="str">
            <v>千葉/当座</v>
          </cell>
          <cell r="BC34">
            <v>125730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770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 t="str">
            <v>J済</v>
          </cell>
          <cell r="IL34">
            <v>60399.999999999993</v>
          </cell>
          <cell r="IM34">
            <v>60399.999999999993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</row>
        <row r="35">
          <cell r="B35">
            <v>47057</v>
          </cell>
          <cell r="C35">
            <v>47057</v>
          </cell>
          <cell r="D35">
            <v>47</v>
          </cell>
          <cell r="E35" t="str">
            <v>東日本製造所 第二工場倉庫新築工事に伴う残土処分費</v>
          </cell>
          <cell r="F35" t="str">
            <v>千葉県千葉市中央区塩田町第二工場敷地内</v>
          </cell>
          <cell r="G35">
            <v>0</v>
          </cell>
          <cell r="H35" t="str">
            <v>鈴木公明</v>
          </cell>
          <cell r="I35" t="str">
            <v>大</v>
          </cell>
          <cell r="J35" t="str">
            <v>元</v>
          </cell>
          <cell r="K35" t="str">
            <v>民</v>
          </cell>
          <cell r="L35" t="str">
            <v>鈴木公明</v>
          </cell>
          <cell r="M35" t="str">
            <v>東金市山田457</v>
          </cell>
          <cell r="N35" t="str">
            <v>090-4810-5478</v>
          </cell>
          <cell r="O35">
            <v>0</v>
          </cell>
          <cell r="P35">
            <v>44166</v>
          </cell>
          <cell r="Q35">
            <v>0</v>
          </cell>
          <cell r="R35">
            <v>0</v>
          </cell>
          <cell r="S35">
            <v>917000</v>
          </cell>
          <cell r="T35">
            <v>873130</v>
          </cell>
          <cell r="U35">
            <v>917000</v>
          </cell>
          <cell r="V35">
            <v>0</v>
          </cell>
          <cell r="W35">
            <v>91700</v>
          </cell>
          <cell r="X35">
            <v>873130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注文書あり</v>
          </cell>
          <cell r="AJ35" t="str">
            <v>請求書はないが請求時に仮受領書・納品書を提出することで請求となる。</v>
          </cell>
          <cell r="AK35">
            <v>0</v>
          </cell>
          <cell r="AL35">
            <v>44211</v>
          </cell>
          <cell r="AM35">
            <v>917000</v>
          </cell>
          <cell r="AN35">
            <v>91700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44215</v>
          </cell>
          <cell r="BB35" t="str">
            <v>現金</v>
          </cell>
          <cell r="BC35">
            <v>1008700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 t="str">
            <v>J済</v>
          </cell>
          <cell r="IL35">
            <v>873129.99999999988</v>
          </cell>
          <cell r="IM35">
            <v>873129.99999999988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</row>
        <row r="36">
          <cell r="B36">
            <v>47056</v>
          </cell>
          <cell r="C36">
            <v>47056</v>
          </cell>
          <cell r="D36">
            <v>48</v>
          </cell>
          <cell r="E36" t="str">
            <v>東日本製造所 第二工場倉庫新築工事「天井走行クレーン15t」</v>
          </cell>
          <cell r="F36" t="str">
            <v>千葉県千葉市中央区塩田町第二工場敷地内</v>
          </cell>
          <cell r="G36">
            <v>0</v>
          </cell>
          <cell r="H36">
            <v>0</v>
          </cell>
          <cell r="I36" t="str">
            <v>建</v>
          </cell>
          <cell r="J36" t="str">
            <v>元</v>
          </cell>
          <cell r="K36" t="str">
            <v>民</v>
          </cell>
          <cell r="L36" t="str">
            <v>JFE鋼板㈱</v>
          </cell>
          <cell r="M36" t="str">
            <v>東京都品川区大崎一丁目11番2号</v>
          </cell>
          <cell r="N36" t="str">
            <v>043-265-6234</v>
          </cell>
          <cell r="O36">
            <v>0</v>
          </cell>
          <cell r="P36">
            <v>44382</v>
          </cell>
          <cell r="Q36">
            <v>0</v>
          </cell>
          <cell r="R36">
            <v>0</v>
          </cell>
          <cell r="S36">
            <v>115000</v>
          </cell>
          <cell r="T36">
            <v>59200</v>
          </cell>
          <cell r="U36">
            <v>115000</v>
          </cell>
          <cell r="V36">
            <v>0</v>
          </cell>
          <cell r="W36">
            <v>11500</v>
          </cell>
          <cell r="X36">
            <v>59200</v>
          </cell>
          <cell r="Y36" t="str">
            <v>契約時支払分 2021.7.30</v>
          </cell>
          <cell r="Z36">
            <v>25800000</v>
          </cell>
          <cell r="AA36" t="str">
            <v>基礎工事完了時支払分　2022.1.10</v>
          </cell>
          <cell r="AB36">
            <v>100000000</v>
          </cell>
          <cell r="AC36" t="str">
            <v>引渡し時支払分　2022.5.31</v>
          </cell>
          <cell r="AD36">
            <v>125800000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注文書あり　注文請書はなし</v>
          </cell>
          <cell r="AJ36" t="str">
            <v>請求書はないが請求時に仮受領書・納品書を提出することで請求となる。</v>
          </cell>
          <cell r="AK36" t="str">
            <v>契約金額251,600,000、見積金額251,600,000、見積時予算額205,812,877</v>
          </cell>
          <cell r="AL36">
            <v>44255</v>
          </cell>
          <cell r="AM36">
            <v>115000</v>
          </cell>
          <cell r="AN36">
            <v>11500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44277</v>
          </cell>
          <cell r="BB36" t="str">
            <v>千葉/当座</v>
          </cell>
          <cell r="BC36">
            <v>125730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770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 t="str">
            <v>J済</v>
          </cell>
          <cell r="IL36">
            <v>59199.999999999993</v>
          </cell>
          <cell r="IM36">
            <v>59199.999999999993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</row>
        <row r="37">
          <cell r="B37">
            <v>47049</v>
          </cell>
          <cell r="C37">
            <v>47049</v>
          </cell>
          <cell r="D37">
            <v>48</v>
          </cell>
          <cell r="E37" t="str">
            <v>赤星工業㈱ 本社工場 天井走行クレーン改修工事</v>
          </cell>
          <cell r="F37" t="str">
            <v>千葉県市原市八幡海岸通5-4</v>
          </cell>
          <cell r="G37">
            <v>0</v>
          </cell>
          <cell r="H37">
            <v>0</v>
          </cell>
          <cell r="I37" t="str">
            <v>建</v>
          </cell>
          <cell r="J37" t="str">
            <v>民</v>
          </cell>
          <cell r="K37" t="str">
            <v>元</v>
          </cell>
          <cell r="L37" t="str">
            <v xml:space="preserve">赤星工業㈱ </v>
          </cell>
          <cell r="M37" t="str">
            <v>千葉県市原市八幡海岸通5-4</v>
          </cell>
          <cell r="N37" t="str">
            <v>0436-41-3657</v>
          </cell>
          <cell r="O37">
            <v>0</v>
          </cell>
          <cell r="P37">
            <v>44347</v>
          </cell>
          <cell r="Q37">
            <v>0</v>
          </cell>
          <cell r="R37">
            <v>0</v>
          </cell>
          <cell r="S37">
            <v>115000</v>
          </cell>
          <cell r="T37">
            <v>60400</v>
          </cell>
          <cell r="U37">
            <v>115000</v>
          </cell>
          <cell r="V37">
            <v>0</v>
          </cell>
          <cell r="W37">
            <v>11500</v>
          </cell>
          <cell r="X37">
            <v>60400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注文書あり</v>
          </cell>
          <cell r="AJ37" t="str">
            <v>契約金額33,000,000　見積時予算額23,455,400</v>
          </cell>
          <cell r="AK37">
            <v>0</v>
          </cell>
          <cell r="AL37">
            <v>44286</v>
          </cell>
          <cell r="AM37">
            <v>115000</v>
          </cell>
          <cell r="AN37">
            <v>11500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44306</v>
          </cell>
          <cell r="BB37" t="str">
            <v>千葉/当座</v>
          </cell>
          <cell r="BC37">
            <v>125730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770</v>
          </cell>
          <cell r="BQ37">
            <v>0</v>
          </cell>
          <cell r="BR37" t="str">
            <v>㈲山﨑工業</v>
          </cell>
          <cell r="BS37" t="str">
            <v>ｶﾞｰﾀｰ補強鉄骨工事</v>
          </cell>
          <cell r="BT37">
            <v>44347</v>
          </cell>
          <cell r="BU37">
            <v>23000000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 t="str">
            <v>J済</v>
          </cell>
          <cell r="IL37">
            <v>60399.999999999993</v>
          </cell>
          <cell r="IM37">
            <v>60399.999999999993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444"/>
  <sheetViews>
    <sheetView showGridLines="0" tabSelected="1" view="pageBreakPreview" zoomScaleNormal="100" zoomScaleSheetLayoutView="100" workbookViewId="0">
      <selection activeCell="AM1" sqref="AM1"/>
    </sheetView>
  </sheetViews>
  <sheetFormatPr defaultRowHeight="18.75" x14ac:dyDescent="0.15"/>
  <cols>
    <col min="1" max="56" width="2.625" style="2" customWidth="1"/>
    <col min="57" max="16384" width="9" style="2"/>
  </cols>
  <sheetData>
    <row r="1" spans="1:38" ht="33" x14ac:dyDescent="0.4">
      <c r="A1" s="1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5" t="s">
        <v>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3</v>
      </c>
      <c r="AD1" s="6"/>
      <c r="AE1" s="6"/>
      <c r="AF1" s="6"/>
      <c r="AG1" s="7"/>
      <c r="AH1" s="7"/>
      <c r="AI1" s="7"/>
      <c r="AJ1" s="7"/>
      <c r="AK1" s="7"/>
      <c r="AL1" s="8"/>
    </row>
    <row r="2" spans="1:38" s="9" customFormat="1" ht="30" customHeight="1" x14ac:dyDescent="0.15">
      <c r="A2" s="1"/>
      <c r="C2" s="10" t="s">
        <v>4</v>
      </c>
      <c r="D2" s="11"/>
      <c r="E2" s="11"/>
      <c r="F2" s="11"/>
      <c r="I2" s="12" t="s">
        <v>5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9" t="s">
        <v>6</v>
      </c>
      <c r="U2" s="13" t="s">
        <v>7</v>
      </c>
      <c r="V2" s="13"/>
      <c r="W2" s="11"/>
      <c r="X2" s="11"/>
      <c r="Y2" s="11"/>
    </row>
    <row r="3" spans="1:38" ht="20.100000000000001" customHeight="1" x14ac:dyDescent="0.15">
      <c r="A3" s="1"/>
      <c r="C3" s="14" t="s">
        <v>8</v>
      </c>
      <c r="D3" s="15"/>
      <c r="E3" s="15"/>
      <c r="F3" s="15" t="s">
        <v>9</v>
      </c>
      <c r="G3" s="16" t="s">
        <v>10</v>
      </c>
      <c r="H3" s="16"/>
      <c r="I3" s="16"/>
      <c r="J3" s="16"/>
      <c r="K3" s="16"/>
      <c r="L3" s="16"/>
      <c r="M3" s="16"/>
      <c r="N3" s="16"/>
      <c r="O3" s="15"/>
      <c r="P3" s="15"/>
      <c r="Q3" s="15"/>
      <c r="R3" s="15"/>
      <c r="S3" s="15"/>
      <c r="T3" s="17"/>
      <c r="U3" s="17"/>
      <c r="V3" s="17"/>
      <c r="W3" s="17"/>
      <c r="X3" s="17"/>
      <c r="Y3" s="18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ht="20.100000000000001" customHeight="1" x14ac:dyDescent="0.15">
      <c r="A4" s="1"/>
      <c r="C4" s="20"/>
      <c r="G4" s="2" t="s">
        <v>11</v>
      </c>
      <c r="K4" s="21" t="s">
        <v>12</v>
      </c>
      <c r="L4" s="21"/>
      <c r="M4" s="21"/>
      <c r="N4" s="21"/>
      <c r="O4" s="21"/>
      <c r="P4" s="21"/>
      <c r="Q4" s="21"/>
      <c r="R4" s="21"/>
      <c r="V4" s="19"/>
      <c r="W4" s="19"/>
      <c r="X4" s="19"/>
      <c r="Y4" s="22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ht="20.100000000000001" customHeight="1" x14ac:dyDescent="0.15">
      <c r="A5" s="1"/>
      <c r="C5" s="23"/>
      <c r="D5" s="24"/>
      <c r="E5" s="24"/>
      <c r="F5" s="24"/>
      <c r="G5" s="24" t="s">
        <v>13</v>
      </c>
      <c r="H5" s="24"/>
      <c r="I5" s="24"/>
      <c r="J5" s="24"/>
      <c r="K5" s="25" t="s">
        <v>14</v>
      </c>
      <c r="L5" s="26"/>
      <c r="M5" s="26"/>
      <c r="N5" s="26"/>
      <c r="O5" s="26"/>
      <c r="P5" s="26"/>
      <c r="Q5" s="26"/>
      <c r="R5" s="26"/>
      <c r="S5" s="24"/>
      <c r="T5" s="24"/>
      <c r="U5" s="24"/>
      <c r="V5" s="27"/>
      <c r="W5" s="27"/>
      <c r="X5" s="27"/>
      <c r="Y5" s="28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ht="20.100000000000001" customHeight="1" x14ac:dyDescent="0.15">
      <c r="A6" s="1"/>
      <c r="C6" s="29" t="s">
        <v>15</v>
      </c>
      <c r="D6" s="30"/>
      <c r="E6" s="30"/>
      <c r="F6" s="30"/>
      <c r="G6" s="31" t="s">
        <v>16</v>
      </c>
      <c r="H6" s="32" t="s">
        <v>17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  <c r="T6" s="33"/>
      <c r="U6" s="33"/>
      <c r="V6" s="34"/>
      <c r="W6" s="34"/>
      <c r="X6" s="34"/>
      <c r="Y6" s="3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9.9499999999999993" customHeight="1" x14ac:dyDescent="0.15">
      <c r="A7" s="1"/>
      <c r="C7" s="36"/>
      <c r="D7" s="36"/>
      <c r="E7" s="36"/>
      <c r="F7" s="36"/>
      <c r="G7" s="3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20.100000000000001" customHeight="1" x14ac:dyDescent="0.25">
      <c r="A8" s="1" t="s">
        <v>18</v>
      </c>
      <c r="C8" s="2" t="s">
        <v>19</v>
      </c>
      <c r="D8" s="2" t="s">
        <v>20</v>
      </c>
      <c r="AL8" s="38" t="s">
        <v>21</v>
      </c>
    </row>
    <row r="9" spans="1:38" ht="20.100000000000001" customHeight="1" x14ac:dyDescent="0.15">
      <c r="A9" s="1"/>
      <c r="C9" s="39"/>
      <c r="D9" s="39"/>
      <c r="E9" s="39"/>
      <c r="F9" s="39"/>
      <c r="G9" s="39"/>
      <c r="H9" s="39"/>
      <c r="I9" s="39"/>
      <c r="J9" s="39"/>
      <c r="K9" s="39"/>
      <c r="L9" s="39"/>
      <c r="M9" s="40" t="s">
        <v>22</v>
      </c>
      <c r="N9" s="40"/>
      <c r="O9" s="40"/>
      <c r="P9" s="40"/>
      <c r="Q9" s="40"/>
      <c r="R9" s="40"/>
      <c r="S9" s="40" t="s">
        <v>23</v>
      </c>
      <c r="T9" s="40"/>
      <c r="U9" s="40"/>
      <c r="V9" s="40"/>
      <c r="W9" s="40"/>
      <c r="X9" s="40"/>
      <c r="Y9" s="40" t="s">
        <v>24</v>
      </c>
      <c r="Z9" s="40"/>
      <c r="AA9" s="40"/>
      <c r="AB9" s="40"/>
      <c r="AC9" s="40"/>
      <c r="AD9" s="40"/>
      <c r="AE9" s="40" t="s">
        <v>25</v>
      </c>
      <c r="AF9" s="40"/>
      <c r="AG9" s="40"/>
      <c r="AH9" s="40"/>
      <c r="AI9" s="40"/>
      <c r="AJ9" s="40"/>
      <c r="AK9" s="41" t="s">
        <v>26</v>
      </c>
      <c r="AL9" s="41"/>
    </row>
    <row r="10" spans="1:38" ht="15" customHeight="1" x14ac:dyDescent="0.15">
      <c r="A10" s="1"/>
      <c r="C10" s="42" t="s">
        <v>27</v>
      </c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5"/>
      <c r="O10" s="45"/>
      <c r="P10" s="45"/>
      <c r="Q10" s="45"/>
      <c r="R10" s="46"/>
      <c r="S10" s="44"/>
      <c r="T10" s="45"/>
      <c r="U10" s="45"/>
      <c r="V10" s="45"/>
      <c r="W10" s="45"/>
      <c r="X10" s="46"/>
      <c r="Y10" s="44"/>
      <c r="Z10" s="45"/>
      <c r="AA10" s="45"/>
      <c r="AB10" s="45"/>
      <c r="AC10" s="45"/>
      <c r="AD10" s="46"/>
      <c r="AE10" s="44"/>
      <c r="AF10" s="45"/>
      <c r="AG10" s="45"/>
      <c r="AH10" s="45"/>
      <c r="AI10" s="45"/>
      <c r="AJ10" s="46"/>
      <c r="AK10" s="47"/>
      <c r="AL10" s="47"/>
    </row>
    <row r="11" spans="1:38" ht="15" customHeight="1" x14ac:dyDescent="0.15">
      <c r="A11" s="1"/>
      <c r="C11" s="48" t="s">
        <v>28</v>
      </c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1"/>
      <c r="O11" s="51"/>
      <c r="P11" s="51"/>
      <c r="Q11" s="51"/>
      <c r="R11" s="52"/>
      <c r="S11" s="50"/>
      <c r="T11" s="51"/>
      <c r="U11" s="51"/>
      <c r="V11" s="51"/>
      <c r="W11" s="51"/>
      <c r="X11" s="52"/>
      <c r="Y11" s="50"/>
      <c r="Z11" s="51"/>
      <c r="AA11" s="51"/>
      <c r="AB11" s="51"/>
      <c r="AC11" s="51"/>
      <c r="AD11" s="52"/>
      <c r="AE11" s="50"/>
      <c r="AF11" s="51"/>
      <c r="AG11" s="51"/>
      <c r="AH11" s="51"/>
      <c r="AI11" s="51"/>
      <c r="AJ11" s="52"/>
      <c r="AK11" s="47"/>
      <c r="AL11" s="47"/>
    </row>
    <row r="12" spans="1:38" ht="15" customHeight="1" x14ac:dyDescent="0.15">
      <c r="A12" s="1"/>
      <c r="C12" s="42" t="s">
        <v>29</v>
      </c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5"/>
      <c r="P12" s="45"/>
      <c r="Q12" s="45"/>
      <c r="R12" s="46"/>
      <c r="S12" s="44"/>
      <c r="T12" s="45"/>
      <c r="U12" s="45"/>
      <c r="V12" s="45"/>
      <c r="W12" s="45"/>
      <c r="X12" s="46"/>
      <c r="Y12" s="44"/>
      <c r="Z12" s="45"/>
      <c r="AA12" s="45"/>
      <c r="AB12" s="45"/>
      <c r="AC12" s="45"/>
      <c r="AD12" s="46"/>
      <c r="AE12" s="44"/>
      <c r="AF12" s="45"/>
      <c r="AG12" s="45"/>
      <c r="AH12" s="45"/>
      <c r="AI12" s="45"/>
      <c r="AJ12" s="46"/>
      <c r="AK12" s="47"/>
      <c r="AL12" s="47"/>
    </row>
    <row r="13" spans="1:38" ht="15" customHeight="1" x14ac:dyDescent="0.15">
      <c r="A13" s="1"/>
      <c r="C13" s="48" t="s">
        <v>30</v>
      </c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51"/>
      <c r="P13" s="51"/>
      <c r="Q13" s="51"/>
      <c r="R13" s="52"/>
      <c r="S13" s="50"/>
      <c r="T13" s="51"/>
      <c r="U13" s="51"/>
      <c r="V13" s="51"/>
      <c r="W13" s="51"/>
      <c r="X13" s="52"/>
      <c r="Y13" s="50"/>
      <c r="Z13" s="51"/>
      <c r="AA13" s="51"/>
      <c r="AB13" s="51"/>
      <c r="AC13" s="51"/>
      <c r="AD13" s="52"/>
      <c r="AE13" s="50"/>
      <c r="AF13" s="51"/>
      <c r="AG13" s="51"/>
      <c r="AH13" s="51"/>
      <c r="AI13" s="51"/>
      <c r="AJ13" s="52"/>
      <c r="AK13" s="47"/>
      <c r="AL13" s="47"/>
    </row>
    <row r="14" spans="1:38" ht="15" customHeight="1" x14ac:dyDescent="0.15">
      <c r="A14" s="1"/>
      <c r="C14" s="42" t="s">
        <v>29</v>
      </c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45"/>
      <c r="P14" s="45"/>
      <c r="Q14" s="45"/>
      <c r="R14" s="46"/>
      <c r="S14" s="44"/>
      <c r="T14" s="45"/>
      <c r="U14" s="45"/>
      <c r="V14" s="45"/>
      <c r="W14" s="45"/>
      <c r="X14" s="46"/>
      <c r="Y14" s="44"/>
      <c r="Z14" s="45"/>
      <c r="AA14" s="45"/>
      <c r="AB14" s="45"/>
      <c r="AC14" s="45"/>
      <c r="AD14" s="46"/>
      <c r="AE14" s="44"/>
      <c r="AF14" s="45"/>
      <c r="AG14" s="45"/>
      <c r="AH14" s="45"/>
      <c r="AI14" s="45"/>
      <c r="AJ14" s="46"/>
      <c r="AK14" s="47"/>
      <c r="AL14" s="47"/>
    </row>
    <row r="15" spans="1:38" ht="15" customHeight="1" x14ac:dyDescent="0.15">
      <c r="A15" s="1"/>
      <c r="C15" s="48" t="s">
        <v>31</v>
      </c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1"/>
      <c r="O15" s="51"/>
      <c r="P15" s="51"/>
      <c r="Q15" s="51"/>
      <c r="R15" s="52"/>
      <c r="S15" s="50"/>
      <c r="T15" s="51"/>
      <c r="U15" s="51"/>
      <c r="V15" s="51"/>
      <c r="W15" s="51"/>
      <c r="X15" s="52"/>
      <c r="Y15" s="50"/>
      <c r="Z15" s="51"/>
      <c r="AA15" s="51"/>
      <c r="AB15" s="51"/>
      <c r="AC15" s="51"/>
      <c r="AD15" s="52"/>
      <c r="AE15" s="50"/>
      <c r="AF15" s="51"/>
      <c r="AG15" s="51"/>
      <c r="AH15" s="51"/>
      <c r="AI15" s="51"/>
      <c r="AJ15" s="52"/>
      <c r="AK15" s="47"/>
      <c r="AL15" s="47"/>
    </row>
    <row r="16" spans="1:38" ht="15" customHeight="1" x14ac:dyDescent="0.15">
      <c r="A16" s="1"/>
      <c r="C16" s="42" t="s">
        <v>32</v>
      </c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45"/>
      <c r="O16" s="45"/>
      <c r="P16" s="45"/>
      <c r="Q16" s="45"/>
      <c r="R16" s="46"/>
      <c r="S16" s="44"/>
      <c r="T16" s="45"/>
      <c r="U16" s="45"/>
      <c r="V16" s="45"/>
      <c r="W16" s="45"/>
      <c r="X16" s="46"/>
      <c r="Y16" s="44"/>
      <c r="Z16" s="45"/>
      <c r="AA16" s="45"/>
      <c r="AB16" s="45"/>
      <c r="AC16" s="45"/>
      <c r="AD16" s="46"/>
      <c r="AE16" s="44"/>
      <c r="AF16" s="45"/>
      <c r="AG16" s="45"/>
      <c r="AH16" s="45"/>
      <c r="AI16" s="45"/>
      <c r="AJ16" s="46"/>
      <c r="AK16" s="47"/>
      <c r="AL16" s="47"/>
    </row>
    <row r="17" spans="1:38" ht="15" customHeight="1" x14ac:dyDescent="0.15">
      <c r="A17" s="1"/>
      <c r="C17" s="53" t="s">
        <v>33</v>
      </c>
      <c r="D17" s="54"/>
      <c r="E17" s="54"/>
      <c r="F17" s="54"/>
      <c r="G17" s="54"/>
      <c r="H17" s="54"/>
      <c r="I17" s="54"/>
      <c r="J17" s="54"/>
      <c r="K17" s="54"/>
      <c r="L17" s="54"/>
      <c r="M17" s="50"/>
      <c r="N17" s="51"/>
      <c r="O17" s="51"/>
      <c r="P17" s="51"/>
      <c r="Q17" s="51"/>
      <c r="R17" s="52"/>
      <c r="S17" s="50"/>
      <c r="T17" s="51"/>
      <c r="U17" s="51"/>
      <c r="V17" s="51"/>
      <c r="W17" s="51"/>
      <c r="X17" s="52"/>
      <c r="Y17" s="50"/>
      <c r="Z17" s="51"/>
      <c r="AA17" s="51"/>
      <c r="AB17" s="51"/>
      <c r="AC17" s="51"/>
      <c r="AD17" s="52"/>
      <c r="AE17" s="50"/>
      <c r="AF17" s="51"/>
      <c r="AG17" s="51"/>
      <c r="AH17" s="51"/>
      <c r="AI17" s="51"/>
      <c r="AJ17" s="52"/>
      <c r="AK17" s="47"/>
      <c r="AL17" s="47"/>
    </row>
    <row r="18" spans="1:38" ht="15" customHeight="1" x14ac:dyDescent="0.15">
      <c r="A18" s="1"/>
      <c r="C18" s="19" t="s">
        <v>34</v>
      </c>
      <c r="D18" s="55" t="s">
        <v>35</v>
      </c>
    </row>
    <row r="19" spans="1:38" ht="15" customHeight="1" x14ac:dyDescent="0.15">
      <c r="A19" s="1"/>
      <c r="C19" s="19" t="s">
        <v>34</v>
      </c>
      <c r="D19" s="56" t="s">
        <v>36</v>
      </c>
      <c r="E19" s="37"/>
      <c r="F19" s="37"/>
      <c r="G19" s="37"/>
      <c r="H19" s="37"/>
    </row>
    <row r="20" spans="1:38" ht="9.9499999999999993" customHeight="1" x14ac:dyDescent="0.15">
      <c r="A20" s="1"/>
      <c r="D20" s="37"/>
      <c r="E20" s="37"/>
      <c r="F20" s="37"/>
      <c r="G20" s="37"/>
      <c r="H20" s="37"/>
    </row>
    <row r="21" spans="1:38" ht="20.100000000000001" customHeight="1" x14ac:dyDescent="0.15">
      <c r="A21" s="1"/>
      <c r="C21" s="57" t="s">
        <v>37</v>
      </c>
      <c r="D21" s="58"/>
      <c r="E21" s="58"/>
      <c r="F21" s="58"/>
      <c r="G21" s="59"/>
      <c r="H21" s="60" t="s">
        <v>38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</row>
    <row r="22" spans="1:38" ht="20.100000000000001" customHeight="1" x14ac:dyDescent="0.15">
      <c r="A22" s="1"/>
      <c r="C22" s="63"/>
      <c r="D22" s="64"/>
      <c r="E22" s="64"/>
      <c r="F22" s="64"/>
      <c r="G22" s="65"/>
      <c r="H22" s="60" t="s">
        <v>39</v>
      </c>
      <c r="I22" s="61"/>
      <c r="J22" s="61"/>
      <c r="K22" s="66"/>
      <c r="L22" s="66"/>
      <c r="M22" s="66"/>
      <c r="N22" s="66"/>
      <c r="O22" s="66"/>
      <c r="P22" s="66"/>
      <c r="Q22" s="66"/>
      <c r="R22" s="66"/>
      <c r="S22" s="66"/>
      <c r="T22" s="61" t="s">
        <v>40</v>
      </c>
      <c r="U22" s="61"/>
      <c r="V22" s="61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</row>
    <row r="23" spans="1:38" ht="20.100000000000001" customHeight="1" x14ac:dyDescent="0.15">
      <c r="A23" s="1"/>
      <c r="C23" s="68"/>
      <c r="D23" s="69"/>
      <c r="E23" s="69"/>
      <c r="F23" s="69"/>
      <c r="G23" s="70"/>
      <c r="H23" s="60" t="s">
        <v>41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71" t="s">
        <v>42</v>
      </c>
      <c r="U23" s="71"/>
      <c r="V23" s="71"/>
      <c r="W23" s="71"/>
      <c r="X23" s="71"/>
      <c r="Y23" s="71"/>
      <c r="Z23" s="7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38" ht="9.9499999999999993" customHeight="1" x14ac:dyDescent="0.15">
      <c r="A24" s="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</row>
    <row r="25" spans="1:38" ht="20.100000000000001" customHeight="1" x14ac:dyDescent="0.15">
      <c r="A25" s="1"/>
      <c r="C25" s="73" t="s">
        <v>43</v>
      </c>
      <c r="D25" s="74"/>
      <c r="E25" s="74"/>
      <c r="F25" s="74"/>
      <c r="G25" s="75"/>
      <c r="H25" s="76" t="s">
        <v>44</v>
      </c>
      <c r="I25" s="66"/>
      <c r="J25" s="66"/>
      <c r="K25" s="66"/>
      <c r="L25" s="66"/>
      <c r="M25" s="66"/>
      <c r="N25" s="66" t="s">
        <v>45</v>
      </c>
      <c r="O25" s="66"/>
      <c r="P25" s="66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38" ht="20.100000000000001" customHeight="1" x14ac:dyDescent="0.15">
      <c r="A26" s="1"/>
      <c r="C26" s="77"/>
      <c r="D26" s="78"/>
      <c r="E26" s="78"/>
      <c r="F26" s="78"/>
      <c r="G26" s="79"/>
      <c r="H26" s="60" t="s">
        <v>46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</row>
    <row r="27" spans="1:38" ht="20.100000000000001" customHeight="1" x14ac:dyDescent="0.15">
      <c r="A27" s="1"/>
      <c r="C27" s="77"/>
      <c r="D27" s="78"/>
      <c r="E27" s="78"/>
      <c r="F27" s="78"/>
      <c r="G27" s="79"/>
      <c r="H27" s="60" t="s">
        <v>47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0" t="s">
        <v>39</v>
      </c>
      <c r="W27" s="61"/>
      <c r="X27" s="61"/>
      <c r="Y27" s="66"/>
      <c r="Z27" s="66"/>
      <c r="AA27" s="66"/>
      <c r="AB27" s="66"/>
      <c r="AC27" s="66"/>
      <c r="AD27" s="66"/>
      <c r="AE27" s="66"/>
      <c r="AF27" s="66"/>
      <c r="AG27" s="66"/>
      <c r="AH27" s="80"/>
      <c r="AI27" s="80"/>
      <c r="AJ27" s="80"/>
      <c r="AK27" s="80"/>
      <c r="AL27" s="81"/>
    </row>
    <row r="28" spans="1:38" ht="20.100000000000001" customHeight="1" x14ac:dyDescent="0.15">
      <c r="A28" s="1"/>
      <c r="C28" s="82"/>
      <c r="D28" s="83"/>
      <c r="E28" s="83"/>
      <c r="F28" s="83"/>
      <c r="G28" s="84"/>
      <c r="H28" s="85" t="s">
        <v>48</v>
      </c>
      <c r="I28" s="86"/>
      <c r="J28" s="86"/>
      <c r="K28" s="86"/>
      <c r="L28" s="86"/>
      <c r="M28" s="66"/>
      <c r="N28" s="66"/>
      <c r="O28" s="66"/>
      <c r="P28" s="61" t="s">
        <v>49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2"/>
    </row>
    <row r="29" spans="1:38" ht="15" customHeight="1" x14ac:dyDescent="0.15">
      <c r="A29" s="1"/>
      <c r="C29" s="87"/>
      <c r="D29" s="87"/>
      <c r="E29" s="87"/>
      <c r="F29" s="87"/>
      <c r="G29" s="87"/>
      <c r="H29" s="19" t="s">
        <v>34</v>
      </c>
      <c r="I29" s="88" t="s">
        <v>50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</row>
    <row r="30" spans="1:38" ht="15" customHeight="1" x14ac:dyDescent="0.15">
      <c r="A30" s="1"/>
      <c r="C30" s="87"/>
      <c r="D30" s="87"/>
      <c r="E30" s="87"/>
      <c r="F30" s="87"/>
      <c r="G30" s="87"/>
      <c r="H30" s="19" t="s">
        <v>34</v>
      </c>
      <c r="I30" s="88" t="s">
        <v>51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</row>
    <row r="31" spans="1:38" ht="15" customHeight="1" x14ac:dyDescent="0.15">
      <c r="A31" s="1"/>
      <c r="C31" s="72"/>
      <c r="D31" s="72"/>
      <c r="E31" s="72"/>
      <c r="F31" s="72"/>
      <c r="G31" s="72"/>
      <c r="H31" s="19" t="s">
        <v>34</v>
      </c>
      <c r="I31" s="90" t="s">
        <v>52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</row>
    <row r="32" spans="1:38" ht="9.9499999999999993" customHeight="1" x14ac:dyDescent="0.15">
      <c r="A32" s="1"/>
      <c r="C32" s="72"/>
      <c r="D32" s="72"/>
      <c r="E32" s="72"/>
      <c r="F32" s="72"/>
      <c r="G32" s="72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</row>
    <row r="33" spans="1:39" ht="20.100000000000001" customHeight="1" x14ac:dyDescent="0.15">
      <c r="A33" s="1"/>
      <c r="C33" s="76" t="s">
        <v>53</v>
      </c>
      <c r="D33" s="66"/>
      <c r="E33" s="66"/>
      <c r="F33" s="66"/>
      <c r="G33" s="67"/>
      <c r="H33" s="92" t="s">
        <v>54</v>
      </c>
      <c r="I33" s="33"/>
      <c r="J33" s="93" t="s">
        <v>55</v>
      </c>
      <c r="K33" s="93"/>
      <c r="L33" s="93"/>
      <c r="M33" s="93"/>
      <c r="N33" s="93"/>
      <c r="O33" s="93"/>
      <c r="P33" s="93"/>
      <c r="Q33" s="66" t="s">
        <v>56</v>
      </c>
      <c r="R33" s="66"/>
      <c r="S33" s="66"/>
      <c r="T33" s="66"/>
      <c r="U33" s="32" t="s">
        <v>57</v>
      </c>
      <c r="V33" s="32"/>
      <c r="W33" s="32"/>
      <c r="X33" s="32"/>
      <c r="Y33" s="32"/>
      <c r="Z33" s="32"/>
      <c r="AA33" s="32"/>
      <c r="AB33" s="32"/>
      <c r="AC33" s="32"/>
      <c r="AD33" s="94"/>
      <c r="AE33" s="94"/>
      <c r="AF33" s="94"/>
      <c r="AG33" s="94"/>
      <c r="AH33" s="94"/>
      <c r="AI33" s="94"/>
      <c r="AJ33" s="94"/>
      <c r="AK33" s="94"/>
      <c r="AL33" s="95"/>
    </row>
    <row r="34" spans="1:39" ht="15" customHeight="1" x14ac:dyDescent="0.15">
      <c r="A34" s="1"/>
      <c r="H34" s="2" t="s">
        <v>6</v>
      </c>
      <c r="I34" s="55" t="s">
        <v>58</v>
      </c>
      <c r="V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9" ht="15" customHeight="1" x14ac:dyDescent="0.15">
      <c r="A35" s="1"/>
      <c r="H35" s="2" t="s">
        <v>34</v>
      </c>
      <c r="I35" s="55" t="s">
        <v>59</v>
      </c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9" ht="15" customHeight="1" x14ac:dyDescent="0.15">
      <c r="A36" s="1"/>
      <c r="H36" s="2" t="s">
        <v>34</v>
      </c>
      <c r="I36" s="55" t="s">
        <v>60</v>
      </c>
    </row>
    <row r="37" spans="1:39" ht="9.9499999999999993" customHeight="1" thickBot="1" x14ac:dyDescent="0.2">
      <c r="A37" s="1"/>
      <c r="C37" s="96"/>
      <c r="D37" s="96"/>
      <c r="E37" s="96"/>
      <c r="F37" s="96"/>
      <c r="G37" s="96"/>
      <c r="H37" s="96"/>
      <c r="I37" s="97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</row>
    <row r="38" spans="1:39" ht="9.9499999999999993" customHeight="1" x14ac:dyDescent="0.15">
      <c r="A38" s="1" t="s">
        <v>61</v>
      </c>
    </row>
    <row r="39" spans="1:39" ht="20.100000000000001" customHeight="1" x14ac:dyDescent="0.15">
      <c r="A39" s="1"/>
      <c r="C39" s="2" t="s">
        <v>19</v>
      </c>
      <c r="D39" s="2" t="s">
        <v>62</v>
      </c>
      <c r="H39" s="44" t="s">
        <v>54</v>
      </c>
      <c r="I39" s="45"/>
      <c r="J39" s="98" t="s">
        <v>63</v>
      </c>
      <c r="K39" s="98"/>
      <c r="L39" s="98"/>
      <c r="M39" s="98"/>
      <c r="N39" s="98"/>
      <c r="O39" s="98"/>
      <c r="P39" s="98"/>
      <c r="Q39" s="58" t="s">
        <v>56</v>
      </c>
      <c r="R39" s="58"/>
      <c r="S39" s="58"/>
      <c r="T39" s="58"/>
      <c r="U39" s="45" t="s">
        <v>57</v>
      </c>
      <c r="V39" s="45"/>
      <c r="W39" s="45"/>
      <c r="X39" s="45"/>
      <c r="Y39" s="45"/>
      <c r="Z39" s="45"/>
      <c r="AA39" s="45"/>
      <c r="AB39" s="45"/>
      <c r="AC39" s="45"/>
      <c r="AD39" s="99" t="s">
        <v>64</v>
      </c>
      <c r="AE39" s="100"/>
      <c r="AF39" s="100"/>
      <c r="AG39" s="100"/>
      <c r="AH39" s="101" t="s">
        <v>65</v>
      </c>
      <c r="AI39" s="102"/>
      <c r="AJ39" s="102"/>
      <c r="AK39" s="102"/>
      <c r="AL39" s="103"/>
      <c r="AM39" s="104"/>
    </row>
    <row r="40" spans="1:39" ht="20.100000000000001" customHeight="1" x14ac:dyDescent="0.15">
      <c r="A40" s="1"/>
      <c r="D40" s="2" t="s">
        <v>66</v>
      </c>
      <c r="H40" s="50"/>
      <c r="I40" s="51"/>
      <c r="J40" s="105"/>
      <c r="K40" s="105"/>
      <c r="L40" s="105"/>
      <c r="M40" s="105"/>
      <c r="N40" s="105"/>
      <c r="O40" s="105"/>
      <c r="P40" s="105"/>
      <c r="Q40" s="69"/>
      <c r="R40" s="69"/>
      <c r="S40" s="69"/>
      <c r="T40" s="69"/>
      <c r="U40" s="51"/>
      <c r="V40" s="51"/>
      <c r="W40" s="51"/>
      <c r="X40" s="51"/>
      <c r="Y40" s="51"/>
      <c r="Z40" s="51"/>
      <c r="AA40" s="51"/>
      <c r="AB40" s="51"/>
      <c r="AC40" s="51"/>
      <c r="AD40" s="106"/>
      <c r="AE40" s="107"/>
      <c r="AF40" s="107"/>
      <c r="AG40" s="107"/>
      <c r="AH40" s="108"/>
      <c r="AI40" s="109"/>
      <c r="AJ40" s="109"/>
      <c r="AK40" s="109"/>
      <c r="AL40" s="110"/>
      <c r="AM40" s="104"/>
    </row>
    <row r="41" spans="1:39" ht="15" customHeight="1" x14ac:dyDescent="0.15">
      <c r="A41" s="1"/>
      <c r="C41" s="111"/>
      <c r="D41" s="112"/>
      <c r="E41" s="112"/>
      <c r="F41" s="112"/>
      <c r="G41" s="112"/>
      <c r="H41" s="15" t="s">
        <v>67</v>
      </c>
      <c r="I41" s="113" t="s">
        <v>68</v>
      </c>
      <c r="J41" s="114"/>
      <c r="K41" s="114"/>
      <c r="L41" s="114"/>
      <c r="M41" s="114"/>
      <c r="N41" s="114"/>
      <c r="O41" s="114"/>
      <c r="P41" s="114"/>
      <c r="Q41" s="115"/>
      <c r="R41" s="115"/>
      <c r="S41" s="115"/>
      <c r="T41" s="115"/>
      <c r="U41" s="115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104"/>
    </row>
    <row r="42" spans="1:39" ht="15" customHeight="1" x14ac:dyDescent="0.15">
      <c r="A42" s="1"/>
      <c r="C42" s="112"/>
      <c r="D42" s="112"/>
      <c r="E42" s="112"/>
      <c r="F42" s="112"/>
      <c r="G42" s="112"/>
      <c r="I42" s="55" t="s">
        <v>69</v>
      </c>
      <c r="J42" s="114"/>
      <c r="K42" s="114"/>
      <c r="L42" s="114"/>
      <c r="M42" s="114"/>
      <c r="N42" s="114"/>
      <c r="O42" s="114"/>
      <c r="P42" s="114"/>
      <c r="Q42" s="115"/>
      <c r="R42" s="115"/>
      <c r="S42" s="115"/>
      <c r="T42" s="115"/>
      <c r="U42" s="115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104"/>
    </row>
    <row r="43" spans="1:39" ht="15" customHeight="1" x14ac:dyDescent="0.15">
      <c r="A43" s="1"/>
      <c r="C43" s="112"/>
      <c r="D43" s="112"/>
      <c r="E43" s="112"/>
      <c r="F43" s="112"/>
      <c r="G43" s="112"/>
      <c r="H43" s="2" t="s">
        <v>6</v>
      </c>
      <c r="I43" s="55" t="s">
        <v>70</v>
      </c>
      <c r="U43" s="116" t="s">
        <v>71</v>
      </c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</row>
    <row r="44" spans="1:39" ht="9.9499999999999993" customHeight="1" thickBot="1" x14ac:dyDescent="0.2">
      <c r="A44" s="1"/>
      <c r="C44" s="96"/>
      <c r="D44" s="96"/>
      <c r="E44" s="96"/>
      <c r="F44" s="96"/>
      <c r="G44" s="96"/>
      <c r="H44" s="96"/>
      <c r="I44" s="97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</row>
    <row r="45" spans="1:39" ht="9.9499999999999993" customHeight="1" x14ac:dyDescent="0.15">
      <c r="A45" s="1" t="s">
        <v>72</v>
      </c>
    </row>
    <row r="46" spans="1:39" ht="20.100000000000001" customHeight="1" x14ac:dyDescent="0.15">
      <c r="A46" s="1"/>
      <c r="C46" s="2" t="s">
        <v>73</v>
      </c>
      <c r="D46" s="2" t="s">
        <v>74</v>
      </c>
      <c r="I46" s="118" t="s">
        <v>75</v>
      </c>
      <c r="J46" s="9"/>
      <c r="K46" s="9"/>
      <c r="L46" s="9"/>
      <c r="M46" s="9"/>
      <c r="N46" s="9"/>
      <c r="O46" s="119" t="s">
        <v>76</v>
      </c>
      <c r="P46" s="119"/>
      <c r="Q46" s="119"/>
      <c r="R46" s="119"/>
      <c r="S46" s="119"/>
      <c r="T46" s="119"/>
      <c r="U46" s="119"/>
      <c r="V46" s="9"/>
      <c r="W46" s="9"/>
      <c r="X46" s="13"/>
      <c r="Y46" s="9"/>
      <c r="AE46" s="19"/>
    </row>
    <row r="47" spans="1:39" ht="20.100000000000001" customHeight="1" x14ac:dyDescent="0.15">
      <c r="A47" s="1"/>
      <c r="I47" s="118"/>
      <c r="J47" s="9"/>
      <c r="K47" s="9"/>
      <c r="L47" s="9"/>
      <c r="M47" s="9"/>
      <c r="N47" s="9"/>
      <c r="O47" s="118"/>
      <c r="P47" s="118"/>
      <c r="Q47" s="118"/>
      <c r="R47" s="118"/>
      <c r="S47" s="118"/>
      <c r="T47" s="118"/>
      <c r="U47" s="118"/>
      <c r="V47" s="9"/>
      <c r="W47" s="9"/>
      <c r="X47" s="13"/>
      <c r="Y47" s="9"/>
    </row>
    <row r="48" spans="1:39" ht="9.9499999999999993" customHeight="1" thickBot="1" x14ac:dyDescent="0.2">
      <c r="A48" s="1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</row>
    <row r="49" spans="1:38" ht="9.9499999999999993" customHeight="1" x14ac:dyDescent="0.15">
      <c r="A49" s="1" t="s">
        <v>77</v>
      </c>
    </row>
    <row r="50" spans="1:38" ht="20.100000000000001" customHeight="1" x14ac:dyDescent="0.15">
      <c r="A50" s="1"/>
      <c r="C50" s="2" t="s">
        <v>78</v>
      </c>
      <c r="D50" s="2" t="s">
        <v>79</v>
      </c>
      <c r="I50" s="44" t="s">
        <v>54</v>
      </c>
      <c r="J50" s="45"/>
      <c r="K50" s="98" t="s">
        <v>80</v>
      </c>
      <c r="L50" s="98"/>
      <c r="M50" s="98"/>
      <c r="N50" s="98"/>
      <c r="O50" s="98"/>
      <c r="P50" s="98"/>
      <c r="Q50" s="98"/>
      <c r="R50" s="58" t="s">
        <v>56</v>
      </c>
      <c r="S50" s="58"/>
      <c r="T50" s="58"/>
      <c r="U50" s="58"/>
      <c r="V50" s="45" t="s">
        <v>81</v>
      </c>
      <c r="W50" s="45"/>
      <c r="X50" s="45"/>
      <c r="Y50" s="45"/>
      <c r="Z50" s="45"/>
      <c r="AA50" s="45"/>
      <c r="AB50" s="45"/>
      <c r="AC50" s="45"/>
      <c r="AD50" s="99" t="s">
        <v>64</v>
      </c>
      <c r="AE50" s="100"/>
      <c r="AF50" s="100"/>
      <c r="AG50" s="100"/>
      <c r="AH50" s="101" t="s">
        <v>65</v>
      </c>
      <c r="AI50" s="102"/>
      <c r="AJ50" s="102"/>
      <c r="AK50" s="102"/>
      <c r="AL50" s="103"/>
    </row>
    <row r="51" spans="1:38" ht="20.100000000000001" customHeight="1" x14ac:dyDescent="0.15">
      <c r="A51" s="1"/>
      <c r="D51" s="2" t="s">
        <v>82</v>
      </c>
      <c r="I51" s="50"/>
      <c r="J51" s="51"/>
      <c r="K51" s="105"/>
      <c r="L51" s="105"/>
      <c r="M51" s="105"/>
      <c r="N51" s="105"/>
      <c r="O51" s="105"/>
      <c r="P51" s="105"/>
      <c r="Q51" s="105"/>
      <c r="R51" s="69"/>
      <c r="S51" s="69"/>
      <c r="T51" s="69"/>
      <c r="U51" s="69"/>
      <c r="V51" s="51"/>
      <c r="W51" s="51"/>
      <c r="X51" s="51"/>
      <c r="Y51" s="51"/>
      <c r="Z51" s="51"/>
      <c r="AA51" s="51"/>
      <c r="AB51" s="51"/>
      <c r="AC51" s="51"/>
      <c r="AD51" s="106"/>
      <c r="AE51" s="107"/>
      <c r="AF51" s="107"/>
      <c r="AG51" s="107"/>
      <c r="AH51" s="108"/>
      <c r="AI51" s="109"/>
      <c r="AJ51" s="109"/>
      <c r="AK51" s="109"/>
      <c r="AL51" s="110"/>
    </row>
    <row r="52" spans="1:38" ht="20.100000000000001" customHeight="1" x14ac:dyDescent="0.15">
      <c r="A52" s="1"/>
      <c r="I52" s="120" t="s">
        <v>83</v>
      </c>
      <c r="J52" s="32"/>
      <c r="K52" s="32"/>
      <c r="L52" s="32"/>
      <c r="M52" s="32"/>
      <c r="N52" s="32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2" t="s">
        <v>84</v>
      </c>
      <c r="AE52" s="122"/>
      <c r="AF52" s="122"/>
      <c r="AG52" s="122"/>
      <c r="AH52" s="122"/>
      <c r="AI52" s="122"/>
      <c r="AJ52" s="122"/>
      <c r="AK52" s="122"/>
      <c r="AL52" s="123"/>
    </row>
    <row r="53" spans="1:38" ht="20.100000000000001" customHeight="1" x14ac:dyDescent="0.25">
      <c r="AL53" s="38"/>
    </row>
    <row r="54" spans="1:38" ht="20.100000000000001" customHeight="1" x14ac:dyDescent="0.15"/>
    <row r="55" spans="1:38" ht="20.100000000000001" customHeight="1" x14ac:dyDescent="0.15"/>
    <row r="56" spans="1:38" ht="20.100000000000001" customHeight="1" x14ac:dyDescent="0.15"/>
    <row r="57" spans="1:38" ht="20.100000000000001" customHeight="1" x14ac:dyDescent="0.15"/>
    <row r="58" spans="1:38" ht="20.100000000000001" customHeight="1" x14ac:dyDescent="0.15"/>
    <row r="59" spans="1:38" ht="20.100000000000001" customHeight="1" x14ac:dyDescent="0.15"/>
    <row r="60" spans="1:38" ht="20.100000000000001" customHeight="1" x14ac:dyDescent="0.15"/>
    <row r="61" spans="1:38" ht="20.100000000000001" customHeight="1" x14ac:dyDescent="0.15"/>
    <row r="62" spans="1:38" ht="20.100000000000001" customHeight="1" x14ac:dyDescent="0.15"/>
    <row r="63" spans="1:38" ht="20.100000000000001" customHeight="1" x14ac:dyDescent="0.15"/>
    <row r="64" spans="1:3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</sheetData>
  <mergeCells count="93">
    <mergeCell ref="AH50:AL51"/>
    <mergeCell ref="I52:N52"/>
    <mergeCell ref="O52:AC52"/>
    <mergeCell ref="AD52:AL52"/>
    <mergeCell ref="AH39:AL40"/>
    <mergeCell ref="U43:AL44"/>
    <mergeCell ref="A45:A48"/>
    <mergeCell ref="O46:U46"/>
    <mergeCell ref="A49:A52"/>
    <mergeCell ref="I50:J51"/>
    <mergeCell ref="K50:Q51"/>
    <mergeCell ref="R50:U51"/>
    <mergeCell ref="V50:AC51"/>
    <mergeCell ref="AD50:AG51"/>
    <mergeCell ref="A38:A44"/>
    <mergeCell ref="H39:I40"/>
    <mergeCell ref="J39:P40"/>
    <mergeCell ref="Q39:T40"/>
    <mergeCell ref="U39:AC40"/>
    <mergeCell ref="AD39:AG40"/>
    <mergeCell ref="P27:U27"/>
    <mergeCell ref="V27:X27"/>
    <mergeCell ref="Y27:AG27"/>
    <mergeCell ref="M28:O28"/>
    <mergeCell ref="P28:AL28"/>
    <mergeCell ref="C33:G33"/>
    <mergeCell ref="J33:P33"/>
    <mergeCell ref="Q33:T33"/>
    <mergeCell ref="U33:AC33"/>
    <mergeCell ref="AD33:AL33"/>
    <mergeCell ref="T23:Z23"/>
    <mergeCell ref="AA23:AL23"/>
    <mergeCell ref="C25:G28"/>
    <mergeCell ref="H25:I25"/>
    <mergeCell ref="J25:M25"/>
    <mergeCell ref="N25:P25"/>
    <mergeCell ref="Q25:AL25"/>
    <mergeCell ref="H26:M26"/>
    <mergeCell ref="N26:AL26"/>
    <mergeCell ref="H27:O27"/>
    <mergeCell ref="C21:G23"/>
    <mergeCell ref="H21:L21"/>
    <mergeCell ref="M21:AL21"/>
    <mergeCell ref="H22:J22"/>
    <mergeCell ref="K22:S22"/>
    <mergeCell ref="T22:V22"/>
    <mergeCell ref="W22:AE22"/>
    <mergeCell ref="AF22:AL22"/>
    <mergeCell ref="H23:M23"/>
    <mergeCell ref="N23:S23"/>
    <mergeCell ref="C16:L16"/>
    <mergeCell ref="M16:R17"/>
    <mergeCell ref="S16:X17"/>
    <mergeCell ref="Y16:AD17"/>
    <mergeCell ref="AE16:AJ17"/>
    <mergeCell ref="AK16:AL17"/>
    <mergeCell ref="C17:L17"/>
    <mergeCell ref="AE12:AJ13"/>
    <mergeCell ref="AK12:AL13"/>
    <mergeCell ref="C13:L13"/>
    <mergeCell ref="C14:L14"/>
    <mergeCell ref="M14:R15"/>
    <mergeCell ref="S14:X15"/>
    <mergeCell ref="Y14:AD15"/>
    <mergeCell ref="AE14:AJ15"/>
    <mergeCell ref="AK14:AL15"/>
    <mergeCell ref="C15:L15"/>
    <mergeCell ref="AK9:AL9"/>
    <mergeCell ref="C10:L10"/>
    <mergeCell ref="M10:R11"/>
    <mergeCell ref="S10:X11"/>
    <mergeCell ref="Y10:AD11"/>
    <mergeCell ref="AE10:AJ11"/>
    <mergeCell ref="AK10:AL11"/>
    <mergeCell ref="C11:L11"/>
    <mergeCell ref="A8:A37"/>
    <mergeCell ref="C9:L9"/>
    <mergeCell ref="M9:R9"/>
    <mergeCell ref="S9:X9"/>
    <mergeCell ref="Y9:AD9"/>
    <mergeCell ref="AE9:AJ9"/>
    <mergeCell ref="C12:L12"/>
    <mergeCell ref="M12:R13"/>
    <mergeCell ref="S12:X13"/>
    <mergeCell ref="Y12:AD13"/>
    <mergeCell ref="A1:A7"/>
    <mergeCell ref="C1:L1"/>
    <mergeCell ref="M1:AB1"/>
    <mergeCell ref="AC1:AF1"/>
    <mergeCell ref="AG1:AL1"/>
    <mergeCell ref="I2:S2"/>
    <mergeCell ref="C6:F6"/>
    <mergeCell ref="H6:R6"/>
  </mergeCells>
  <phoneticPr fontId="2"/>
  <dataValidations count="2">
    <dataValidation type="list" allowBlank="1" showInputMessage="1" showErrorMessage="1" sqref="U39:AC40">
      <formula1>"9:00～12:00,10:00～13:00,15:00～18:00,　　:　　～　　：　　,"</formula1>
    </dataValidation>
    <dataValidation type="list" allowBlank="1" showInputMessage="1" showErrorMessage="1" sqref="U33:AC33 V50:AC51">
      <formula1>"9:00～12:00,10:00～13:00,15:00～18:00,　　:　　～　　：　　"</formula1>
    </dataValidation>
  </dataValidations>
  <pageMargins left="0.31496062992125984" right="0" top="0.31496062992125984" bottom="0" header="0.31496062992125984" footer="0"/>
  <pageSetup paperSize="9" orientation="portrait" r:id="rId1"/>
  <headerFooter>
    <oddFooter>&amp;R&amp;"游ゴシック,標準"&amp;8様式ver.20211101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オーダーシート (蓄電池)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小林工業株式会社</dc:creator>
  <cp:lastModifiedBy>小林工業株式会社</cp:lastModifiedBy>
  <dcterms:created xsi:type="dcterms:W3CDTF">2021-11-02T07:17:20Z</dcterms:created>
  <dcterms:modified xsi:type="dcterms:W3CDTF">2021-11-02T07:17:51Z</dcterms:modified>
</cp:coreProperties>
</file>